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40" activeTab="0"/>
  </bookViews>
  <sheets>
    <sheet name="Sheet1" sheetId="1" r:id="rId1"/>
  </sheets>
  <definedNames>
    <definedName name="_xlnm.Print_Area" localSheetId="0">'Sheet1'!$A$1:$AL$50</definedName>
  </definedNames>
  <calcPr fullCalcOnLoad="1"/>
</workbook>
</file>

<file path=xl/comments1.xml><?xml version="1.0" encoding="utf-8"?>
<comments xmlns="http://schemas.openxmlformats.org/spreadsheetml/2006/main">
  <authors>
    <author>WHNISIMIYA012</author>
  </authors>
  <commentList>
    <comment ref="I6" authorId="0">
      <text>
        <r>
          <rPr>
            <b/>
            <sz val="11"/>
            <rFont val="ＭＳ Ｐゴシック"/>
            <family val="3"/>
          </rPr>
          <t>和暦から西暦を
お調べする場合は
右図を参考にしてください。</t>
        </r>
      </text>
    </comment>
  </commentList>
</comments>
</file>

<file path=xl/sharedStrings.xml><?xml version="1.0" encoding="utf-8"?>
<sst xmlns="http://schemas.openxmlformats.org/spreadsheetml/2006/main" count="145" uniqueCount="121">
  <si>
    <t>日常生活動作/介護状況確認表</t>
  </si>
  <si>
    <t>生年月日</t>
  </si>
  <si>
    <t>大正</t>
  </si>
  <si>
    <t>明治</t>
  </si>
  <si>
    <t>昭和</t>
  </si>
  <si>
    <t>西暦</t>
  </si>
  <si>
    <t>（</t>
  </si>
  <si>
    <t>）</t>
  </si>
  <si>
    <t>記入者名</t>
  </si>
  <si>
    <t>記入者事業所名</t>
  </si>
  <si>
    <t>職種</t>
  </si>
  <si>
    <t>性別</t>
  </si>
  <si>
    <t>現在</t>
  </si>
  <si>
    <t>視力</t>
  </si>
  <si>
    <t>右）</t>
  </si>
  <si>
    <t>左）</t>
  </si>
  <si>
    <t>普通</t>
  </si>
  <si>
    <t>やや難聴</t>
  </si>
  <si>
    <t>難聴</t>
  </si>
  <si>
    <t>有</t>
  </si>
  <si>
    <t>無</t>
  </si>
  <si>
    <t>眼鏡）</t>
  </si>
  <si>
    <t>聴力</t>
  </si>
  <si>
    <t>弱視</t>
  </si>
  <si>
    <t>ほぼ見えない</t>
  </si>
  <si>
    <t>補聴器）</t>
  </si>
  <si>
    <t>会話</t>
  </si>
  <si>
    <t>日常会話は可能</t>
  </si>
  <si>
    <t>多少困難</t>
  </si>
  <si>
    <t>言語障害がある</t>
  </si>
  <si>
    <t>できない</t>
  </si>
  <si>
    <t>麻痺</t>
  </si>
  <si>
    <t>有（右）</t>
  </si>
  <si>
    <t>有（左）</t>
  </si>
  <si>
    <t>有（両）</t>
  </si>
  <si>
    <t>皮膚</t>
  </si>
  <si>
    <t>視　力</t>
  </si>
  <si>
    <t>聴　力</t>
  </si>
  <si>
    <t>会　話</t>
  </si>
  <si>
    <t>麻　痺</t>
  </si>
  <si>
    <t>皮　膚</t>
  </si>
  <si>
    <t>褥瘡）</t>
  </si>
  <si>
    <t>疥癬）</t>
  </si>
  <si>
    <t>その他皮膚疾患）</t>
  </si>
  <si>
    <t>(</t>
  </si>
  <si>
    <t>自立</t>
  </si>
  <si>
    <t>見守り</t>
  </si>
  <si>
    <t>部分介助</t>
  </si>
  <si>
    <t>全介助</t>
  </si>
  <si>
    <t>要</t>
  </si>
  <si>
    <t>不要</t>
  </si>
  <si>
    <t>手すり）</t>
  </si>
  <si>
    <t>起き上がり</t>
  </si>
  <si>
    <t>支持物）</t>
  </si>
  <si>
    <t>　</t>
  </si>
  <si>
    <t>支持物</t>
  </si>
  <si>
    <t>坐　位</t>
  </si>
  <si>
    <t>背もたれ）</t>
  </si>
  <si>
    <t>立　位</t>
  </si>
  <si>
    <t>移　乗
(乗り移り)</t>
  </si>
  <si>
    <t>移　動</t>
  </si>
  <si>
    <t>食　事</t>
  </si>
  <si>
    <t>※色の付いた箇所・チェック箇所の全項目にご記入して下さい。</t>
  </si>
  <si>
    <t>日中</t>
  </si>
  <si>
    <t>夜間</t>
  </si>
  <si>
    <t>ナースコール使用）</t>
  </si>
  <si>
    <t>不可</t>
  </si>
  <si>
    <t>可</t>
  </si>
  <si>
    <t>尿意)</t>
  </si>
  <si>
    <t>尿失禁)</t>
  </si>
  <si>
    <t>便意)</t>
  </si>
  <si>
    <t>便失禁)</t>
  </si>
  <si>
    <t>更　衣</t>
  </si>
  <si>
    <t>入　浴</t>
  </si>
  <si>
    <t>排　泄</t>
  </si>
  <si>
    <t>身体拘束）</t>
  </si>
  <si>
    <t>離床センサー使用）</t>
  </si>
  <si>
    <t>(</t>
  </si>
  <si>
    <t>)</t>
  </si>
  <si>
    <t>認知</t>
  </si>
  <si>
    <t>夜間の睡眠状況(</t>
  </si>
  <si>
    <t>その他</t>
  </si>
  <si>
    <t>／</t>
  </si>
  <si>
    <t>30点</t>
  </si>
  <si>
    <t>・改訂長谷川式知能評価スケール</t>
  </si>
  <si>
    <t>・その他生活の様子、転倒歴、注意点など</t>
  </si>
  <si>
    <t>身体状況</t>
  </si>
  <si>
    <t>日常生活動作能力</t>
  </si>
  <si>
    <t>精神状況</t>
  </si>
  <si>
    <t>利用上の問題点等</t>
  </si>
  <si>
    <t>男</t>
  </si>
  <si>
    <t>女</t>
  </si>
  <si>
    <t>　</t>
  </si>
  <si>
    <t>歳</t>
  </si>
  <si>
    <t>西暦</t>
  </si>
  <si>
    <t>年</t>
  </si>
  <si>
    <t>月</t>
  </si>
  <si>
    <t>日</t>
  </si>
  <si>
    <t>（</t>
  </si>
  <si>
    <t>）</t>
  </si>
  <si>
    <t>1時間</t>
  </si>
  <si>
    <t>2時間</t>
  </si>
  <si>
    <t>3時間</t>
  </si>
  <si>
    <t>4時間</t>
  </si>
  <si>
    <t>5時間</t>
  </si>
  <si>
    <t>6時間</t>
  </si>
  <si>
    <t>7時間</t>
  </si>
  <si>
    <t>8時間</t>
  </si>
  <si>
    <t>9時間</t>
  </si>
  <si>
    <t>無し</t>
  </si>
  <si>
    <t>坐位時間の制限）</t>
  </si>
  <si>
    <t>寝返り</t>
  </si>
  <si>
    <t>生 年 月 日</t>
  </si>
  <si>
    <t>氏　　 　名</t>
  </si>
  <si>
    <t>日常会話は可能</t>
  </si>
  <si>
    <t>多少困難</t>
  </si>
  <si>
    <t>言語障害がある</t>
  </si>
  <si>
    <t>できない</t>
  </si>
  <si>
    <t>　</t>
  </si>
  <si>
    <t>様</t>
  </si>
  <si>
    <r>
      <rPr>
        <sz val="2"/>
        <color indexed="8"/>
        <rFont val="ＭＳ 明朝"/>
        <family val="1"/>
      </rPr>
      <t>　</t>
    </r>
    <r>
      <rPr>
        <sz val="10"/>
        <color indexed="8"/>
        <rFont val="ＭＳ 明朝"/>
        <family val="1"/>
      </rPr>
      <t>車椅子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</si>
</sst>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0_);[Red]\(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name val="ＭＳ Ｐゴシック"/>
      <family val="3"/>
    </font>
    <font>
      <sz val="16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10"/>
      <name val="ＭＳ 明朝"/>
      <family val="1"/>
    </font>
    <font>
      <sz val="2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rgb="FFFF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12"/>
      <color theme="1"/>
      <name val="Calibri"/>
      <family val="3"/>
    </font>
    <font>
      <b/>
      <sz val="12"/>
      <color theme="1"/>
      <name val="ＭＳ 明朝"/>
      <family val="1"/>
    </font>
    <font>
      <sz val="16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hair"/>
    </border>
    <border>
      <left style="thin"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right"/>
    </xf>
    <xf numFmtId="0" fontId="48" fillId="33" borderId="0" xfId="0" applyFont="1" applyFill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177" fontId="48" fillId="0" borderId="13" xfId="0" applyNumberFormat="1" applyFont="1" applyBorder="1" applyAlignment="1">
      <alignment/>
    </xf>
    <xf numFmtId="0" fontId="48" fillId="0" borderId="0" xfId="0" applyFont="1" applyAlignment="1">
      <alignment/>
    </xf>
    <xf numFmtId="0" fontId="50" fillId="0" borderId="13" xfId="0" applyFont="1" applyBorder="1" applyAlignment="1" applyProtection="1">
      <alignment/>
      <protection locked="0"/>
    </xf>
    <xf numFmtId="0" fontId="51" fillId="0" borderId="0" xfId="0" applyFont="1" applyAlignment="1">
      <alignment vertical="center"/>
    </xf>
    <xf numFmtId="0" fontId="50" fillId="0" borderId="13" xfId="0" applyFont="1" applyBorder="1" applyAlignment="1">
      <alignment vertical="center"/>
    </xf>
    <xf numFmtId="0" fontId="52" fillId="0" borderId="13" xfId="0" applyFont="1" applyBorder="1" applyAlignment="1" applyProtection="1">
      <alignment vertical="center"/>
      <protection locked="0"/>
    </xf>
    <xf numFmtId="0" fontId="48" fillId="0" borderId="17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53" fillId="0" borderId="24" xfId="0" applyFont="1" applyBorder="1" applyAlignment="1" applyProtection="1">
      <alignment horizontal="left" vertical="center"/>
      <protection locked="0"/>
    </xf>
    <xf numFmtId="0" fontId="53" fillId="0" borderId="16" xfId="0" applyFont="1" applyBorder="1" applyAlignment="1" applyProtection="1">
      <alignment horizontal="left" vertical="center"/>
      <protection locked="0"/>
    </xf>
    <xf numFmtId="0" fontId="48" fillId="0" borderId="13" xfId="0" applyFont="1" applyBorder="1" applyAlignment="1">
      <alignment horizontal="center" vertical="center"/>
    </xf>
    <xf numFmtId="0" fontId="53" fillId="0" borderId="0" xfId="0" applyFont="1" applyBorder="1" applyAlignment="1" applyProtection="1">
      <alignment horizontal="left" vertical="center" wrapText="1"/>
      <protection locked="0"/>
    </xf>
    <xf numFmtId="0" fontId="48" fillId="0" borderId="24" xfId="0" applyFont="1" applyBorder="1" applyAlignment="1">
      <alignment horizontal="right" vertical="center"/>
    </xf>
    <xf numFmtId="0" fontId="48" fillId="0" borderId="16" xfId="0" applyFont="1" applyBorder="1" applyAlignment="1">
      <alignment horizontal="right" vertical="center"/>
    </xf>
    <xf numFmtId="0" fontId="53" fillId="0" borderId="0" xfId="0" applyFont="1" applyBorder="1" applyAlignment="1" applyProtection="1">
      <alignment horizontal="left" vertical="center"/>
      <protection locked="0"/>
    </xf>
    <xf numFmtId="0" fontId="53" fillId="0" borderId="13" xfId="0" applyFont="1" applyBorder="1" applyAlignment="1" applyProtection="1">
      <alignment horizontal="left" vertical="center"/>
      <protection locked="0"/>
    </xf>
    <xf numFmtId="0" fontId="48" fillId="0" borderId="15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25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50" fillId="0" borderId="13" xfId="0" applyFont="1" applyBorder="1" applyAlignment="1">
      <alignment horizontal="right" vertical="center"/>
    </xf>
    <xf numFmtId="0" fontId="50" fillId="0" borderId="13" xfId="0" applyFont="1" applyBorder="1" applyAlignment="1">
      <alignment horizontal="right" vertical="center" shrinkToFit="1"/>
    </xf>
    <xf numFmtId="0" fontId="53" fillId="0" borderId="16" xfId="0" applyFont="1" applyBorder="1" applyAlignment="1" applyProtection="1">
      <alignment horizontal="left" vertical="center" shrinkToFit="1"/>
      <protection locked="0"/>
    </xf>
    <xf numFmtId="0" fontId="53" fillId="0" borderId="15" xfId="0" applyFont="1" applyBorder="1" applyAlignment="1" applyProtection="1">
      <alignment horizontal="left" vertical="center"/>
      <protection locked="0"/>
    </xf>
    <xf numFmtId="0" fontId="53" fillId="0" borderId="25" xfId="0" applyFont="1" applyBorder="1" applyAlignment="1" applyProtection="1">
      <alignment horizontal="left" vertical="center"/>
      <protection locked="0"/>
    </xf>
    <xf numFmtId="0" fontId="53" fillId="0" borderId="26" xfId="0" applyFont="1" applyBorder="1" applyAlignment="1" applyProtection="1">
      <alignment horizontal="left" vertical="center"/>
      <protection locked="0"/>
    </xf>
    <xf numFmtId="0" fontId="53" fillId="0" borderId="10" xfId="0" applyFont="1" applyBorder="1" applyAlignment="1" applyProtection="1">
      <alignment horizontal="left" vertical="center"/>
      <protection locked="0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shrinkToFit="1"/>
    </xf>
    <xf numFmtId="0" fontId="48" fillId="0" borderId="24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shrinkToFit="1"/>
    </xf>
    <xf numFmtId="0" fontId="48" fillId="0" borderId="16" xfId="0" applyFont="1" applyBorder="1" applyAlignment="1" applyProtection="1">
      <alignment horizontal="left" vertical="center"/>
      <protection locked="0"/>
    </xf>
    <xf numFmtId="0" fontId="48" fillId="0" borderId="17" xfId="0" applyFont="1" applyBorder="1" applyAlignment="1" applyProtection="1">
      <alignment horizontal="left" vertical="center"/>
      <protection locked="0"/>
    </xf>
    <xf numFmtId="0" fontId="50" fillId="0" borderId="13" xfId="0" applyFont="1" applyFill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3" fillId="0" borderId="27" xfId="0" applyFont="1" applyBorder="1" applyAlignment="1" applyProtection="1">
      <alignment horizontal="left" vertical="center"/>
      <protection locked="0"/>
    </xf>
    <xf numFmtId="0" fontId="53" fillId="0" borderId="13" xfId="0" applyFont="1" applyBorder="1" applyAlignment="1" applyProtection="1">
      <alignment horizontal="center" shrinkToFit="1"/>
      <protection locked="0"/>
    </xf>
    <xf numFmtId="0" fontId="48" fillId="0" borderId="13" xfId="0" applyFont="1" applyBorder="1" applyAlignment="1">
      <alignment horizontal="left"/>
    </xf>
    <xf numFmtId="0" fontId="48" fillId="0" borderId="13" xfId="0" applyFont="1" applyBorder="1" applyAlignment="1">
      <alignment horizontal="left" shrinkToFit="1"/>
    </xf>
    <xf numFmtId="0" fontId="48" fillId="0" borderId="22" xfId="0" applyFont="1" applyBorder="1" applyAlignment="1">
      <alignment horizontal="center" vertical="center" textRotation="255"/>
    </xf>
    <xf numFmtId="0" fontId="53" fillId="0" borderId="13" xfId="0" applyFont="1" applyBorder="1" applyAlignment="1" applyProtection="1">
      <alignment horizontal="center"/>
      <protection locked="0"/>
    </xf>
    <xf numFmtId="0" fontId="48" fillId="0" borderId="28" xfId="0" applyFont="1" applyBorder="1" applyAlignment="1">
      <alignment horizontal="right" vertical="center"/>
    </xf>
    <xf numFmtId="0" fontId="48" fillId="0" borderId="27" xfId="0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177" fontId="53" fillId="0" borderId="13" xfId="0" applyNumberFormat="1" applyFont="1" applyBorder="1" applyAlignment="1">
      <alignment horizontal="center" shrinkToFit="1"/>
    </xf>
    <xf numFmtId="178" fontId="55" fillId="0" borderId="13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 vertical="center"/>
    </xf>
    <xf numFmtId="176" fontId="48" fillId="0" borderId="0" xfId="0" applyNumberFormat="1" applyFont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48" fillId="0" borderId="16" xfId="0" applyFont="1" applyBorder="1" applyAlignment="1">
      <alignment horizontal="center" shrinkToFit="1"/>
    </xf>
    <xf numFmtId="0" fontId="56" fillId="0" borderId="13" xfId="0" applyFont="1" applyBorder="1" applyAlignment="1" applyProtection="1">
      <alignment horizontal="center"/>
      <protection locked="0"/>
    </xf>
    <xf numFmtId="0" fontId="53" fillId="0" borderId="16" xfId="0" applyFont="1" applyBorder="1" applyAlignment="1" applyProtection="1">
      <alignment horizontal="center"/>
      <protection locked="0"/>
    </xf>
    <xf numFmtId="0" fontId="53" fillId="0" borderId="16" xfId="0" applyFont="1" applyBorder="1" applyAlignment="1">
      <alignment horizontal="right"/>
    </xf>
    <xf numFmtId="0" fontId="57" fillId="0" borderId="12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2" fillId="34" borderId="0" xfId="0" applyFont="1" applyFill="1" applyBorder="1" applyAlignment="1" applyProtection="1">
      <alignment horizontal="left" vertical="center"/>
      <protection locked="0"/>
    </xf>
    <xf numFmtId="0" fontId="52" fillId="34" borderId="13" xfId="0" applyFont="1" applyFill="1" applyBorder="1" applyAlignment="1" applyProtection="1">
      <alignment horizontal="left" vertical="center"/>
      <protection locked="0"/>
    </xf>
    <xf numFmtId="0" fontId="48" fillId="0" borderId="26" xfId="0" applyFont="1" applyBorder="1" applyAlignment="1">
      <alignment horizontal="center" vertical="center" textRotation="255" shrinkToFit="1"/>
    </xf>
    <xf numFmtId="0" fontId="48" fillId="0" borderId="10" xfId="0" applyFont="1" applyBorder="1" applyAlignment="1">
      <alignment horizontal="center" vertical="center" textRotation="255" shrinkToFit="1"/>
    </xf>
    <xf numFmtId="0" fontId="48" fillId="0" borderId="15" xfId="0" applyFont="1" applyBorder="1" applyAlignment="1">
      <alignment horizontal="center" vertical="center" textRotation="255" shrinkToFit="1"/>
    </xf>
    <xf numFmtId="0" fontId="48" fillId="0" borderId="0" xfId="0" applyFont="1" applyBorder="1" applyAlignment="1">
      <alignment horizontal="center" vertical="center" textRotation="255" shrinkToFit="1"/>
    </xf>
    <xf numFmtId="0" fontId="48" fillId="0" borderId="25" xfId="0" applyFont="1" applyBorder="1" applyAlignment="1">
      <alignment horizontal="center" vertical="center" textRotation="255" shrinkToFit="1"/>
    </xf>
    <xf numFmtId="0" fontId="48" fillId="0" borderId="13" xfId="0" applyFont="1" applyBorder="1" applyAlignment="1">
      <alignment horizontal="center" vertical="center" textRotation="255" shrinkToFit="1"/>
    </xf>
    <xf numFmtId="0" fontId="54" fillId="0" borderId="10" xfId="0" applyFont="1" applyBorder="1" applyAlignment="1" applyProtection="1">
      <alignment horizontal="center"/>
      <protection locked="0"/>
    </xf>
    <xf numFmtId="0" fontId="53" fillId="0" borderId="15" xfId="0" applyFont="1" applyBorder="1" applyAlignment="1" applyProtection="1">
      <alignment horizontal="left" vertical="top"/>
      <protection locked="0"/>
    </xf>
    <xf numFmtId="0" fontId="53" fillId="0" borderId="0" xfId="0" applyFont="1" applyBorder="1" applyAlignment="1" applyProtection="1">
      <alignment horizontal="left" vertical="top"/>
      <protection locked="0"/>
    </xf>
    <xf numFmtId="0" fontId="53" fillId="0" borderId="12" xfId="0" applyFont="1" applyBorder="1" applyAlignment="1" applyProtection="1">
      <alignment horizontal="left" vertical="top"/>
      <protection locked="0"/>
    </xf>
    <xf numFmtId="0" fontId="53" fillId="0" borderId="25" xfId="0" applyFont="1" applyBorder="1" applyAlignment="1" applyProtection="1">
      <alignment horizontal="left" vertical="top"/>
      <protection locked="0"/>
    </xf>
    <xf numFmtId="0" fontId="53" fillId="0" borderId="13" xfId="0" applyFont="1" applyBorder="1" applyAlignment="1" applyProtection="1">
      <alignment horizontal="left" vertical="top"/>
      <protection locked="0"/>
    </xf>
    <xf numFmtId="0" fontId="53" fillId="0" borderId="14" xfId="0" applyFont="1" applyBorder="1" applyAlignment="1" applyProtection="1">
      <alignment horizontal="left" vertical="top"/>
      <protection locked="0"/>
    </xf>
    <xf numFmtId="0" fontId="58" fillId="0" borderId="15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48" fillId="0" borderId="26" xfId="0" applyFont="1" applyBorder="1" applyAlignment="1">
      <alignment horizontal="left" shrinkToFit="1"/>
    </xf>
    <xf numFmtId="0" fontId="48" fillId="0" borderId="10" xfId="0" applyFont="1" applyBorder="1" applyAlignment="1">
      <alignment horizontal="left" shrinkToFit="1"/>
    </xf>
    <xf numFmtId="0" fontId="50" fillId="0" borderId="10" xfId="0" applyFont="1" applyBorder="1" applyAlignment="1">
      <alignment horizontal="right" vertical="center" shrinkToFit="1"/>
    </xf>
    <xf numFmtId="0" fontId="53" fillId="0" borderId="13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 shrinkToFit="1"/>
    </xf>
    <xf numFmtId="0" fontId="52" fillId="0" borderId="13" xfId="0" applyFont="1" applyBorder="1" applyAlignment="1" applyProtection="1">
      <alignment horizontal="left" vertical="center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33.emf" /><Relationship Id="rId33" Type="http://schemas.openxmlformats.org/officeDocument/2006/relationships/image" Target="../media/image45.emf" /><Relationship Id="rId34" Type="http://schemas.openxmlformats.org/officeDocument/2006/relationships/image" Target="../media/image1.emf" /><Relationship Id="rId35" Type="http://schemas.openxmlformats.org/officeDocument/2006/relationships/image" Target="../media/image34.emf" /><Relationship Id="rId36" Type="http://schemas.openxmlformats.org/officeDocument/2006/relationships/image" Target="../media/image35.emf" /><Relationship Id="rId37" Type="http://schemas.openxmlformats.org/officeDocument/2006/relationships/image" Target="../media/image36.emf" /><Relationship Id="rId38" Type="http://schemas.openxmlformats.org/officeDocument/2006/relationships/image" Target="../media/image37.emf" /><Relationship Id="rId39" Type="http://schemas.openxmlformats.org/officeDocument/2006/relationships/image" Target="../media/image38.emf" /><Relationship Id="rId40" Type="http://schemas.openxmlformats.org/officeDocument/2006/relationships/image" Target="../media/image39.emf" /><Relationship Id="rId41" Type="http://schemas.openxmlformats.org/officeDocument/2006/relationships/image" Target="../media/image40.emf" /><Relationship Id="rId42" Type="http://schemas.openxmlformats.org/officeDocument/2006/relationships/image" Target="../media/image41.emf" /><Relationship Id="rId43" Type="http://schemas.openxmlformats.org/officeDocument/2006/relationships/image" Target="../media/image42.emf" /><Relationship Id="rId44" Type="http://schemas.openxmlformats.org/officeDocument/2006/relationships/image" Target="../media/image43.emf" /><Relationship Id="rId45" Type="http://schemas.openxmlformats.org/officeDocument/2006/relationships/image" Target="../media/image4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24</xdr:row>
      <xdr:rowOff>19050</xdr:rowOff>
    </xdr:from>
    <xdr:to>
      <xdr:col>17</xdr:col>
      <xdr:colOff>85725</xdr:colOff>
      <xdr:row>24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5257800"/>
          <a:ext cx="50482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28575</xdr:colOff>
      <xdr:row>24</xdr:row>
      <xdr:rowOff>9525</xdr:rowOff>
    </xdr:from>
    <xdr:to>
      <xdr:col>27</xdr:col>
      <xdr:colOff>19050</xdr:colOff>
      <xdr:row>24</xdr:row>
      <xdr:rowOff>209550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5248275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114300</xdr:colOff>
      <xdr:row>24</xdr:row>
      <xdr:rowOff>28575</xdr:rowOff>
    </xdr:from>
    <xdr:to>
      <xdr:col>23</xdr:col>
      <xdr:colOff>66675</xdr:colOff>
      <xdr:row>24</xdr:row>
      <xdr:rowOff>200025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5267325"/>
          <a:ext cx="76200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76200</xdr:colOff>
      <xdr:row>24</xdr:row>
      <xdr:rowOff>28575</xdr:rowOff>
    </xdr:from>
    <xdr:to>
      <xdr:col>31</xdr:col>
      <xdr:colOff>0</xdr:colOff>
      <xdr:row>24</xdr:row>
      <xdr:rowOff>219075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5267325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31</xdr:col>
      <xdr:colOff>85725</xdr:colOff>
      <xdr:row>24</xdr:row>
      <xdr:rowOff>28575</xdr:rowOff>
    </xdr:from>
    <xdr:to>
      <xdr:col>35</xdr:col>
      <xdr:colOff>76200</xdr:colOff>
      <xdr:row>24</xdr:row>
      <xdr:rowOff>219075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05400" y="5267325"/>
          <a:ext cx="64770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114300</xdr:colOff>
      <xdr:row>25</xdr:row>
      <xdr:rowOff>28575</xdr:rowOff>
    </xdr:from>
    <xdr:to>
      <xdr:col>22</xdr:col>
      <xdr:colOff>9525</xdr:colOff>
      <xdr:row>25</xdr:row>
      <xdr:rowOff>228600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28950" y="5495925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133350</xdr:colOff>
      <xdr:row>25</xdr:row>
      <xdr:rowOff>28575</xdr:rowOff>
    </xdr:from>
    <xdr:to>
      <xdr:col>28</xdr:col>
      <xdr:colOff>28575</xdr:colOff>
      <xdr:row>25</xdr:row>
      <xdr:rowOff>228600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33775" y="5495925"/>
          <a:ext cx="102870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31</xdr:col>
      <xdr:colOff>85725</xdr:colOff>
      <xdr:row>25</xdr:row>
      <xdr:rowOff>47625</xdr:rowOff>
    </xdr:from>
    <xdr:to>
      <xdr:col>34</xdr:col>
      <xdr:colOff>114300</xdr:colOff>
      <xdr:row>25</xdr:row>
      <xdr:rowOff>219075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05400" y="5514975"/>
          <a:ext cx="51435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66675</xdr:colOff>
      <xdr:row>27</xdr:row>
      <xdr:rowOff>19050</xdr:rowOff>
    </xdr:from>
    <xdr:to>
      <xdr:col>18</xdr:col>
      <xdr:colOff>0</xdr:colOff>
      <xdr:row>27</xdr:row>
      <xdr:rowOff>209550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33625" y="5943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38100</xdr:colOff>
      <xdr:row>27</xdr:row>
      <xdr:rowOff>28575</xdr:rowOff>
    </xdr:from>
    <xdr:to>
      <xdr:col>25</xdr:col>
      <xdr:colOff>85725</xdr:colOff>
      <xdr:row>27</xdr:row>
      <xdr:rowOff>219075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76600" y="5953125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28575</xdr:colOff>
      <xdr:row>27</xdr:row>
      <xdr:rowOff>28575</xdr:rowOff>
    </xdr:from>
    <xdr:to>
      <xdr:col>29</xdr:col>
      <xdr:colOff>47625</xdr:colOff>
      <xdr:row>27</xdr:row>
      <xdr:rowOff>200025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38625" y="5953125"/>
          <a:ext cx="50482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31</xdr:col>
      <xdr:colOff>66675</xdr:colOff>
      <xdr:row>27</xdr:row>
      <xdr:rowOff>38100</xdr:rowOff>
    </xdr:from>
    <xdr:to>
      <xdr:col>34</xdr:col>
      <xdr:colOff>114300</xdr:colOff>
      <xdr:row>27</xdr:row>
      <xdr:rowOff>228600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86350" y="5962650"/>
          <a:ext cx="53340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66675</xdr:colOff>
      <xdr:row>28</xdr:row>
      <xdr:rowOff>28575</xdr:rowOff>
    </xdr:from>
    <xdr:to>
      <xdr:col>19</xdr:col>
      <xdr:colOff>114300</xdr:colOff>
      <xdr:row>28</xdr:row>
      <xdr:rowOff>219075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33625" y="6181725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38100</xdr:colOff>
      <xdr:row>28</xdr:row>
      <xdr:rowOff>38100</xdr:rowOff>
    </xdr:from>
    <xdr:to>
      <xdr:col>23</xdr:col>
      <xdr:colOff>85725</xdr:colOff>
      <xdr:row>28</xdr:row>
      <xdr:rowOff>228600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76600" y="6191250"/>
          <a:ext cx="53340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28575</xdr:colOff>
      <xdr:row>28</xdr:row>
      <xdr:rowOff>38100</xdr:rowOff>
    </xdr:from>
    <xdr:to>
      <xdr:col>31</xdr:col>
      <xdr:colOff>76200</xdr:colOff>
      <xdr:row>28</xdr:row>
      <xdr:rowOff>228600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38625" y="6191250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66675</xdr:colOff>
      <xdr:row>30</xdr:row>
      <xdr:rowOff>19050</xdr:rowOff>
    </xdr:from>
    <xdr:to>
      <xdr:col>18</xdr:col>
      <xdr:colOff>0</xdr:colOff>
      <xdr:row>30</xdr:row>
      <xdr:rowOff>200025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33625" y="66294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38100</xdr:colOff>
      <xdr:row>30</xdr:row>
      <xdr:rowOff>28575</xdr:rowOff>
    </xdr:from>
    <xdr:to>
      <xdr:col>25</xdr:col>
      <xdr:colOff>85725</xdr:colOff>
      <xdr:row>30</xdr:row>
      <xdr:rowOff>219075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76600" y="6638925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28575</xdr:colOff>
      <xdr:row>30</xdr:row>
      <xdr:rowOff>28575</xdr:rowOff>
    </xdr:from>
    <xdr:to>
      <xdr:col>29</xdr:col>
      <xdr:colOff>47625</xdr:colOff>
      <xdr:row>30</xdr:row>
      <xdr:rowOff>200025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38625" y="6638925"/>
          <a:ext cx="50482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31</xdr:col>
      <xdr:colOff>66675</xdr:colOff>
      <xdr:row>30</xdr:row>
      <xdr:rowOff>38100</xdr:rowOff>
    </xdr:from>
    <xdr:to>
      <xdr:col>34</xdr:col>
      <xdr:colOff>114300</xdr:colOff>
      <xdr:row>30</xdr:row>
      <xdr:rowOff>228600</xdr:rowOff>
    </xdr:to>
    <xdr:pic>
      <xdr:nvPicPr>
        <xdr:cNvPr id="19" name="Check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86350" y="6648450"/>
          <a:ext cx="53340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66675</xdr:colOff>
      <xdr:row>31</xdr:row>
      <xdr:rowOff>28575</xdr:rowOff>
    </xdr:from>
    <xdr:to>
      <xdr:col>19</xdr:col>
      <xdr:colOff>114300</xdr:colOff>
      <xdr:row>31</xdr:row>
      <xdr:rowOff>219075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333625" y="6867525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38100</xdr:colOff>
      <xdr:row>31</xdr:row>
      <xdr:rowOff>38100</xdr:rowOff>
    </xdr:from>
    <xdr:to>
      <xdr:col>23</xdr:col>
      <xdr:colOff>85725</xdr:colOff>
      <xdr:row>31</xdr:row>
      <xdr:rowOff>228600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276600" y="6877050"/>
          <a:ext cx="53340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28575</xdr:colOff>
      <xdr:row>31</xdr:row>
      <xdr:rowOff>38100</xdr:rowOff>
    </xdr:from>
    <xdr:to>
      <xdr:col>31</xdr:col>
      <xdr:colOff>76200</xdr:colOff>
      <xdr:row>31</xdr:row>
      <xdr:rowOff>228600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38625" y="6877050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66675</xdr:colOff>
      <xdr:row>35</xdr:row>
      <xdr:rowOff>19050</xdr:rowOff>
    </xdr:from>
    <xdr:to>
      <xdr:col>18</xdr:col>
      <xdr:colOff>0</xdr:colOff>
      <xdr:row>35</xdr:row>
      <xdr:rowOff>200025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333625" y="77724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66675</xdr:colOff>
      <xdr:row>35</xdr:row>
      <xdr:rowOff>19050</xdr:rowOff>
    </xdr:from>
    <xdr:to>
      <xdr:col>23</xdr:col>
      <xdr:colOff>0</xdr:colOff>
      <xdr:row>35</xdr:row>
      <xdr:rowOff>200025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143250" y="77724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66675</xdr:colOff>
      <xdr:row>36</xdr:row>
      <xdr:rowOff>28575</xdr:rowOff>
    </xdr:from>
    <xdr:to>
      <xdr:col>12</xdr:col>
      <xdr:colOff>114300</xdr:colOff>
      <xdr:row>36</xdr:row>
      <xdr:rowOff>219075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00150" y="8010525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66675</xdr:colOff>
      <xdr:row>36</xdr:row>
      <xdr:rowOff>28575</xdr:rowOff>
    </xdr:from>
    <xdr:to>
      <xdr:col>18</xdr:col>
      <xdr:colOff>114300</xdr:colOff>
      <xdr:row>36</xdr:row>
      <xdr:rowOff>219075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71700" y="8010525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66675</xdr:colOff>
      <xdr:row>36</xdr:row>
      <xdr:rowOff>28575</xdr:rowOff>
    </xdr:from>
    <xdr:to>
      <xdr:col>24</xdr:col>
      <xdr:colOff>114300</xdr:colOff>
      <xdr:row>36</xdr:row>
      <xdr:rowOff>219075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143250" y="8010525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66675</xdr:colOff>
      <xdr:row>36</xdr:row>
      <xdr:rowOff>28575</xdr:rowOff>
    </xdr:from>
    <xdr:to>
      <xdr:col>31</xdr:col>
      <xdr:colOff>114300</xdr:colOff>
      <xdr:row>36</xdr:row>
      <xdr:rowOff>219075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76725" y="8010525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66675</xdr:colOff>
      <xdr:row>37</xdr:row>
      <xdr:rowOff>28575</xdr:rowOff>
    </xdr:from>
    <xdr:to>
      <xdr:col>12</xdr:col>
      <xdr:colOff>114300</xdr:colOff>
      <xdr:row>37</xdr:row>
      <xdr:rowOff>219075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00150" y="8239125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66675</xdr:colOff>
      <xdr:row>37</xdr:row>
      <xdr:rowOff>28575</xdr:rowOff>
    </xdr:from>
    <xdr:to>
      <xdr:col>18</xdr:col>
      <xdr:colOff>114300</xdr:colOff>
      <xdr:row>37</xdr:row>
      <xdr:rowOff>219075</xdr:rowOff>
    </xdr:to>
    <xdr:pic>
      <xdr:nvPicPr>
        <xdr:cNvPr id="30" name="CheckBox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171700" y="8239125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66675</xdr:colOff>
      <xdr:row>37</xdr:row>
      <xdr:rowOff>28575</xdr:rowOff>
    </xdr:from>
    <xdr:to>
      <xdr:col>24</xdr:col>
      <xdr:colOff>114300</xdr:colOff>
      <xdr:row>37</xdr:row>
      <xdr:rowOff>219075</xdr:rowOff>
    </xdr:to>
    <xdr:pic>
      <xdr:nvPicPr>
        <xdr:cNvPr id="31" name="CheckBox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143250" y="8239125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66675</xdr:colOff>
      <xdr:row>37</xdr:row>
      <xdr:rowOff>28575</xdr:rowOff>
    </xdr:from>
    <xdr:to>
      <xdr:col>31</xdr:col>
      <xdr:colOff>114300</xdr:colOff>
      <xdr:row>37</xdr:row>
      <xdr:rowOff>219075</xdr:rowOff>
    </xdr:to>
    <xdr:pic>
      <xdr:nvPicPr>
        <xdr:cNvPr id="32" name="CheckBox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276725" y="8239125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66675</xdr:colOff>
      <xdr:row>38</xdr:row>
      <xdr:rowOff>28575</xdr:rowOff>
    </xdr:from>
    <xdr:to>
      <xdr:col>13</xdr:col>
      <xdr:colOff>152400</xdr:colOff>
      <xdr:row>38</xdr:row>
      <xdr:rowOff>219075</xdr:rowOff>
    </xdr:to>
    <xdr:pic>
      <xdr:nvPicPr>
        <xdr:cNvPr id="33" name="CheckBox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00150" y="8467725"/>
          <a:ext cx="105727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38100</xdr:colOff>
      <xdr:row>40</xdr:row>
      <xdr:rowOff>28575</xdr:rowOff>
    </xdr:from>
    <xdr:to>
      <xdr:col>22</xdr:col>
      <xdr:colOff>85725</xdr:colOff>
      <xdr:row>40</xdr:row>
      <xdr:rowOff>219075</xdr:rowOff>
    </xdr:to>
    <xdr:pic>
      <xdr:nvPicPr>
        <xdr:cNvPr id="34" name="CheckBox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90825" y="8924925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38100</xdr:colOff>
      <xdr:row>40</xdr:row>
      <xdr:rowOff>28575</xdr:rowOff>
    </xdr:from>
    <xdr:to>
      <xdr:col>27</xdr:col>
      <xdr:colOff>142875</xdr:colOff>
      <xdr:row>40</xdr:row>
      <xdr:rowOff>228600</xdr:rowOff>
    </xdr:to>
    <xdr:pic>
      <xdr:nvPicPr>
        <xdr:cNvPr id="35" name="CheckBox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762375" y="8924925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28575</xdr:colOff>
      <xdr:row>40</xdr:row>
      <xdr:rowOff>28575</xdr:rowOff>
    </xdr:from>
    <xdr:to>
      <xdr:col>32</xdr:col>
      <xdr:colOff>0</xdr:colOff>
      <xdr:row>40</xdr:row>
      <xdr:rowOff>209550</xdr:rowOff>
    </xdr:to>
    <xdr:pic>
      <xdr:nvPicPr>
        <xdr:cNvPr id="36" name="CheckBox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562475" y="8924925"/>
          <a:ext cx="6191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38100</xdr:colOff>
      <xdr:row>41</xdr:row>
      <xdr:rowOff>19050</xdr:rowOff>
    </xdr:from>
    <xdr:to>
      <xdr:col>20</xdr:col>
      <xdr:colOff>152400</xdr:colOff>
      <xdr:row>41</xdr:row>
      <xdr:rowOff>219075</xdr:rowOff>
    </xdr:to>
    <xdr:pic>
      <xdr:nvPicPr>
        <xdr:cNvPr id="37" name="CheckBox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790825" y="9144000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66675</xdr:colOff>
      <xdr:row>42</xdr:row>
      <xdr:rowOff>28575</xdr:rowOff>
    </xdr:from>
    <xdr:to>
      <xdr:col>10</xdr:col>
      <xdr:colOff>142875</xdr:colOff>
      <xdr:row>42</xdr:row>
      <xdr:rowOff>228600</xdr:rowOff>
    </xdr:to>
    <xdr:pic>
      <xdr:nvPicPr>
        <xdr:cNvPr id="38" name="CheckBox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00150" y="93821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66675</xdr:colOff>
      <xdr:row>42</xdr:row>
      <xdr:rowOff>28575</xdr:rowOff>
    </xdr:from>
    <xdr:to>
      <xdr:col>14</xdr:col>
      <xdr:colOff>152400</xdr:colOff>
      <xdr:row>42</xdr:row>
      <xdr:rowOff>219075</xdr:rowOff>
    </xdr:to>
    <xdr:pic>
      <xdr:nvPicPr>
        <xdr:cNvPr id="39" name="CheckBox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47850" y="9382125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66675</xdr:colOff>
      <xdr:row>42</xdr:row>
      <xdr:rowOff>28575</xdr:rowOff>
    </xdr:from>
    <xdr:to>
      <xdr:col>18</xdr:col>
      <xdr:colOff>152400</xdr:colOff>
      <xdr:row>42</xdr:row>
      <xdr:rowOff>219075</xdr:rowOff>
    </xdr:to>
    <xdr:pic>
      <xdr:nvPicPr>
        <xdr:cNvPr id="40" name="CheckBox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95550" y="9382125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66675</xdr:colOff>
      <xdr:row>42</xdr:row>
      <xdr:rowOff>28575</xdr:rowOff>
    </xdr:from>
    <xdr:to>
      <xdr:col>26</xdr:col>
      <xdr:colOff>19050</xdr:colOff>
      <xdr:row>42</xdr:row>
      <xdr:rowOff>228600</xdr:rowOff>
    </xdr:to>
    <xdr:pic>
      <xdr:nvPicPr>
        <xdr:cNvPr id="41" name="CheckBox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143250" y="9382125"/>
          <a:ext cx="10858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38100</xdr:colOff>
      <xdr:row>42</xdr:row>
      <xdr:rowOff>28575</xdr:rowOff>
    </xdr:from>
    <xdr:to>
      <xdr:col>33</xdr:col>
      <xdr:colOff>152400</xdr:colOff>
      <xdr:row>42</xdr:row>
      <xdr:rowOff>219075</xdr:rowOff>
    </xdr:to>
    <xdr:pic>
      <xdr:nvPicPr>
        <xdr:cNvPr id="42" name="CheckBox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219700" y="93821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34</xdr:col>
      <xdr:colOff>47625</xdr:colOff>
      <xdr:row>42</xdr:row>
      <xdr:rowOff>28575</xdr:rowOff>
    </xdr:from>
    <xdr:to>
      <xdr:col>36</xdr:col>
      <xdr:colOff>142875</xdr:colOff>
      <xdr:row>42</xdr:row>
      <xdr:rowOff>209550</xdr:rowOff>
    </xdr:to>
    <xdr:pic>
      <xdr:nvPicPr>
        <xdr:cNvPr id="43" name="CheckBox4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553075" y="9382125"/>
          <a:ext cx="419100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66675</xdr:colOff>
      <xdr:row>43</xdr:row>
      <xdr:rowOff>28575</xdr:rowOff>
    </xdr:from>
    <xdr:to>
      <xdr:col>13</xdr:col>
      <xdr:colOff>152400</xdr:colOff>
      <xdr:row>43</xdr:row>
      <xdr:rowOff>219075</xdr:rowOff>
    </xdr:to>
    <xdr:pic>
      <xdr:nvPicPr>
        <xdr:cNvPr id="44" name="CheckBox4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200150" y="9610725"/>
          <a:ext cx="105727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43</xdr:col>
      <xdr:colOff>57150</xdr:colOff>
      <xdr:row>0</xdr:row>
      <xdr:rowOff>104775</xdr:rowOff>
    </xdr:from>
    <xdr:to>
      <xdr:col>52</xdr:col>
      <xdr:colOff>190500</xdr:colOff>
      <xdr:row>32</xdr:row>
      <xdr:rowOff>114300</xdr:rowOff>
    </xdr:to>
    <xdr:pic>
      <xdr:nvPicPr>
        <xdr:cNvPr id="45" name="図 5"/>
        <xdr:cNvPicPr preferRelativeResize="1">
          <a:picLocks noChangeAspect="1"/>
        </xdr:cNvPicPr>
      </xdr:nvPicPr>
      <xdr:blipFill>
        <a:blip r:embed="rId45"/>
        <a:srcRect l="63142" t="14253" r="21495" b="6398"/>
        <a:stretch>
          <a:fillRect/>
        </a:stretch>
      </xdr:blipFill>
      <xdr:spPr>
        <a:xfrm>
          <a:off x="7219950" y="104775"/>
          <a:ext cx="2190750" cy="707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J63"/>
  <sheetViews>
    <sheetView showGridLines="0" tabSelected="1" zoomScale="115" zoomScaleNormal="115" zoomScalePageLayoutView="0" workbookViewId="0" topLeftCell="A1">
      <selection activeCell="G5" sqref="G5:R5"/>
    </sheetView>
  </sheetViews>
  <sheetFormatPr defaultColWidth="9.140625" defaultRowHeight="15"/>
  <cols>
    <col min="1" max="40" width="2.421875" style="1" customWidth="1"/>
    <col min="41" max="83" width="3.421875" style="1" customWidth="1"/>
    <col min="84" max="85" width="4.00390625" style="1" customWidth="1"/>
    <col min="86" max="87" width="5.00390625" style="1" customWidth="1"/>
    <col min="88" max="16384" width="9.00390625" style="1" customWidth="1"/>
  </cols>
  <sheetData>
    <row r="1" spans="1:87" ht="1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P1" s="22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 t="s">
        <v>1</v>
      </c>
      <c r="BU1" s="21" t="s">
        <v>13</v>
      </c>
      <c r="BV1" s="21"/>
      <c r="BW1" s="21" t="s">
        <v>22</v>
      </c>
      <c r="BX1" s="21" t="s">
        <v>26</v>
      </c>
      <c r="BY1" s="21" t="s">
        <v>31</v>
      </c>
      <c r="BZ1" s="21" t="s">
        <v>35</v>
      </c>
      <c r="CA1" s="21"/>
      <c r="CB1" s="21" t="s">
        <v>55</v>
      </c>
      <c r="CC1" s="21"/>
      <c r="CD1" s="21"/>
      <c r="CE1" s="21"/>
      <c r="CF1" s="21"/>
      <c r="CG1" s="21"/>
      <c r="CH1" s="21"/>
      <c r="CI1" s="21"/>
    </row>
    <row r="2" spans="1:87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P2" s="22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 t="s">
        <v>5</v>
      </c>
      <c r="BU2" s="21" t="s">
        <v>16</v>
      </c>
      <c r="BV2" s="21" t="s">
        <v>20</v>
      </c>
      <c r="BW2" s="21" t="s">
        <v>16</v>
      </c>
      <c r="BX2" s="21" t="s">
        <v>27</v>
      </c>
      <c r="BY2" s="21" t="s">
        <v>20</v>
      </c>
      <c r="BZ2" s="21"/>
      <c r="CA2" s="21" t="s">
        <v>45</v>
      </c>
      <c r="CB2" s="21" t="s">
        <v>50</v>
      </c>
      <c r="CC2" s="21">
        <v>1</v>
      </c>
      <c r="CD2" s="21" t="s">
        <v>45</v>
      </c>
      <c r="CE2" s="21" t="s">
        <v>67</v>
      </c>
      <c r="CF2" s="21" t="s">
        <v>90</v>
      </c>
      <c r="CG2" s="21">
        <v>60</v>
      </c>
      <c r="CH2" s="21" t="s">
        <v>109</v>
      </c>
      <c r="CI2" s="21" t="s">
        <v>114</v>
      </c>
    </row>
    <row r="3" spans="1:88" ht="14.25">
      <c r="A3" s="29" t="s">
        <v>62</v>
      </c>
      <c r="AA3" s="76">
        <f ca="1">NOW()</f>
        <v>45149.62832696759</v>
      </c>
      <c r="AB3" s="76"/>
      <c r="AC3" s="76"/>
      <c r="AD3" s="76"/>
      <c r="AE3" s="76"/>
      <c r="AF3" s="76"/>
      <c r="AG3" s="76"/>
      <c r="AH3" s="76"/>
      <c r="AI3" s="76"/>
      <c r="AJ3" s="76"/>
      <c r="AK3" s="75" t="s">
        <v>12</v>
      </c>
      <c r="AL3" s="75"/>
      <c r="AP3" s="22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 t="s">
        <v>3</v>
      </c>
      <c r="BU3" s="21" t="s">
        <v>23</v>
      </c>
      <c r="BV3" s="21" t="s">
        <v>19</v>
      </c>
      <c r="BW3" s="21" t="s">
        <v>17</v>
      </c>
      <c r="BX3" s="21" t="s">
        <v>28</v>
      </c>
      <c r="BY3" s="21" t="s">
        <v>32</v>
      </c>
      <c r="BZ3" s="21"/>
      <c r="CA3" s="21" t="s">
        <v>46</v>
      </c>
      <c r="CB3" s="21" t="s">
        <v>49</v>
      </c>
      <c r="CC3" s="21">
        <v>2</v>
      </c>
      <c r="CD3" s="21" t="s">
        <v>46</v>
      </c>
      <c r="CE3" s="21" t="s">
        <v>66</v>
      </c>
      <c r="CF3" s="21" t="s">
        <v>91</v>
      </c>
      <c r="CG3" s="21">
        <v>61</v>
      </c>
      <c r="CH3" s="21" t="s">
        <v>100</v>
      </c>
      <c r="CI3" s="21" t="s">
        <v>115</v>
      </c>
      <c r="CJ3" s="1" t="s">
        <v>118</v>
      </c>
    </row>
    <row r="4" spans="42:88" ht="7.5" customHeight="1">
      <c r="AP4" s="22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 t="s">
        <v>2</v>
      </c>
      <c r="BU4" s="21" t="s">
        <v>24</v>
      </c>
      <c r="BV4" s="21" t="s">
        <v>54</v>
      </c>
      <c r="BW4" s="21" t="s">
        <v>18</v>
      </c>
      <c r="BX4" s="21" t="s">
        <v>29</v>
      </c>
      <c r="BY4" s="21" t="s">
        <v>33</v>
      </c>
      <c r="BZ4" s="21"/>
      <c r="CA4" s="21" t="s">
        <v>47</v>
      </c>
      <c r="CB4" s="21" t="s">
        <v>54</v>
      </c>
      <c r="CC4" s="21">
        <v>3</v>
      </c>
      <c r="CD4" s="21" t="s">
        <v>47</v>
      </c>
      <c r="CE4" s="21" t="s">
        <v>92</v>
      </c>
      <c r="CF4" s="21"/>
      <c r="CG4" s="21">
        <v>62</v>
      </c>
      <c r="CH4" s="21" t="s">
        <v>101</v>
      </c>
      <c r="CI4" s="21" t="s">
        <v>116</v>
      </c>
      <c r="CJ4" s="1" t="s">
        <v>118</v>
      </c>
    </row>
    <row r="5" spans="1:88" ht="23.25" customHeight="1">
      <c r="A5" s="66" t="s">
        <v>113</v>
      </c>
      <c r="B5" s="66"/>
      <c r="C5" s="66"/>
      <c r="D5" s="66"/>
      <c r="E5" s="66"/>
      <c r="F5" s="1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28" t="s">
        <v>119</v>
      </c>
      <c r="T5" s="19"/>
      <c r="U5" s="19"/>
      <c r="V5" s="19" t="s">
        <v>11</v>
      </c>
      <c r="W5" s="19"/>
      <c r="X5" s="69"/>
      <c r="Y5" s="69"/>
      <c r="AP5" s="22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 t="s">
        <v>4</v>
      </c>
      <c r="BU5" s="21"/>
      <c r="BV5" s="21"/>
      <c r="BW5" s="21"/>
      <c r="BX5" s="21" t="s">
        <v>30</v>
      </c>
      <c r="BY5" s="21" t="s">
        <v>34</v>
      </c>
      <c r="BZ5" s="21"/>
      <c r="CA5" s="21" t="s">
        <v>48</v>
      </c>
      <c r="CB5" s="21" t="s">
        <v>54</v>
      </c>
      <c r="CC5" s="21">
        <v>4</v>
      </c>
      <c r="CD5" s="21" t="s">
        <v>48</v>
      </c>
      <c r="CE5" s="21" t="s">
        <v>92</v>
      </c>
      <c r="CF5" s="21"/>
      <c r="CG5" s="21">
        <v>63</v>
      </c>
      <c r="CH5" s="21" t="s">
        <v>102</v>
      </c>
      <c r="CI5" s="21" t="s">
        <v>117</v>
      </c>
      <c r="CJ5" s="1" t="s">
        <v>118</v>
      </c>
    </row>
    <row r="6" spans="1:88" ht="23.25" customHeight="1">
      <c r="A6" s="66" t="s">
        <v>112</v>
      </c>
      <c r="B6" s="66"/>
      <c r="C6" s="66"/>
      <c r="D6" s="66"/>
      <c r="E6" s="66"/>
      <c r="F6" s="81" t="s">
        <v>94</v>
      </c>
      <c r="G6" s="81"/>
      <c r="H6" s="81"/>
      <c r="I6" s="80"/>
      <c r="J6" s="80"/>
      <c r="K6" s="80"/>
      <c r="L6" s="19" t="s">
        <v>95</v>
      </c>
      <c r="M6" s="69"/>
      <c r="N6" s="69"/>
      <c r="O6" s="19" t="s">
        <v>96</v>
      </c>
      <c r="P6" s="69"/>
      <c r="Q6" s="69"/>
      <c r="R6" s="19" t="s">
        <v>97</v>
      </c>
      <c r="S6" s="19"/>
      <c r="T6" s="19" t="s">
        <v>98</v>
      </c>
      <c r="U6" s="73" t="e">
        <f>DATE(I6,M6,P6)</f>
        <v>#NUM!</v>
      </c>
      <c r="V6" s="73"/>
      <c r="W6" s="73"/>
      <c r="X6" s="73"/>
      <c r="Y6" s="73"/>
      <c r="Z6" s="73"/>
      <c r="AA6" s="73"/>
      <c r="AB6" s="26" t="s">
        <v>99</v>
      </c>
      <c r="AC6" s="19"/>
      <c r="AD6" s="74" t="e">
        <f ca="1">DATEDIF(U6,TODAY(),"Y")</f>
        <v>#NUM!</v>
      </c>
      <c r="AE6" s="74"/>
      <c r="AF6" s="19" t="s">
        <v>93</v>
      </c>
      <c r="AG6" s="27"/>
      <c r="AK6" s="72"/>
      <c r="AL6" s="72"/>
      <c r="AM6" s="72"/>
      <c r="AP6" s="22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>
        <v>5</v>
      </c>
      <c r="CD6" s="21"/>
      <c r="CE6" s="21"/>
      <c r="CF6" s="21"/>
      <c r="CG6" s="21">
        <v>64</v>
      </c>
      <c r="CH6" s="21" t="s">
        <v>103</v>
      </c>
      <c r="CI6" s="21"/>
      <c r="CJ6" s="1" t="s">
        <v>118</v>
      </c>
    </row>
    <row r="7" spans="1:87" ht="23.25" customHeight="1">
      <c r="A7" s="67" t="s">
        <v>9</v>
      </c>
      <c r="B7" s="67"/>
      <c r="C7" s="67"/>
      <c r="D7" s="67"/>
      <c r="E7" s="67"/>
      <c r="F7" s="20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19"/>
      <c r="S7" s="19" t="s">
        <v>10</v>
      </c>
      <c r="T7" s="19"/>
      <c r="U7" s="20" t="s">
        <v>6</v>
      </c>
      <c r="V7" s="65"/>
      <c r="W7" s="65"/>
      <c r="X7" s="65"/>
      <c r="Y7" s="65"/>
      <c r="Z7" s="19" t="s">
        <v>7</v>
      </c>
      <c r="AA7" s="78" t="s">
        <v>8</v>
      </c>
      <c r="AB7" s="78"/>
      <c r="AC7" s="78"/>
      <c r="AD7" s="78"/>
      <c r="AE7" s="65"/>
      <c r="AF7" s="65"/>
      <c r="AG7" s="65"/>
      <c r="AH7" s="65"/>
      <c r="AI7" s="65"/>
      <c r="AJ7" s="65"/>
      <c r="AK7" s="65"/>
      <c r="AL7" s="19"/>
      <c r="AP7" s="22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>
        <v>6</v>
      </c>
      <c r="CD7" s="21"/>
      <c r="CE7" s="21"/>
      <c r="CF7" s="21"/>
      <c r="CG7" s="21">
        <v>65</v>
      </c>
      <c r="CH7" s="21" t="s">
        <v>104</v>
      </c>
      <c r="CI7" s="21"/>
    </row>
    <row r="8" spans="42:87" ht="7.5" customHeight="1">
      <c r="AP8" s="22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>
        <v>7</v>
      </c>
      <c r="CD8" s="21"/>
      <c r="CE8" s="21"/>
      <c r="CF8" s="21"/>
      <c r="CG8" s="21">
        <v>66</v>
      </c>
      <c r="CH8" s="21" t="s">
        <v>105</v>
      </c>
      <c r="CI8" s="21"/>
    </row>
    <row r="9" spans="42:87" ht="7.5" customHeight="1">
      <c r="AP9" s="22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>
        <v>8</v>
      </c>
      <c r="CD9" s="21"/>
      <c r="CE9" s="21"/>
      <c r="CF9" s="21"/>
      <c r="CG9" s="21">
        <v>67</v>
      </c>
      <c r="CH9" s="21" t="s">
        <v>106</v>
      </c>
      <c r="CI9" s="21"/>
    </row>
    <row r="10" spans="1:87" ht="18" customHeight="1">
      <c r="A10" s="68" t="s">
        <v>86</v>
      </c>
      <c r="B10" s="68"/>
      <c r="C10" s="33" t="s">
        <v>36</v>
      </c>
      <c r="D10" s="33"/>
      <c r="E10" s="33"/>
      <c r="F10" s="33"/>
      <c r="G10" s="33"/>
      <c r="H10" s="70" t="s">
        <v>14</v>
      </c>
      <c r="I10" s="71"/>
      <c r="J10" s="71"/>
      <c r="K10" s="64"/>
      <c r="L10" s="64"/>
      <c r="M10" s="64"/>
      <c r="N10" s="64"/>
      <c r="O10" s="64"/>
      <c r="P10" s="64"/>
      <c r="Q10" s="64"/>
      <c r="R10" s="77" t="s">
        <v>21</v>
      </c>
      <c r="S10" s="77"/>
      <c r="T10" s="77"/>
      <c r="U10" s="77"/>
      <c r="V10" s="53"/>
      <c r="W10" s="5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9"/>
      <c r="AP10" s="22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>
        <v>9</v>
      </c>
      <c r="CD10" s="21"/>
      <c r="CE10" s="21"/>
      <c r="CF10" s="21"/>
      <c r="CG10" s="21">
        <v>68</v>
      </c>
      <c r="CH10" s="21" t="s">
        <v>107</v>
      </c>
      <c r="CI10" s="21"/>
    </row>
    <row r="11" spans="1:87" ht="18" customHeight="1">
      <c r="A11" s="68"/>
      <c r="B11" s="68"/>
      <c r="C11" s="33"/>
      <c r="D11" s="33"/>
      <c r="E11" s="33"/>
      <c r="F11" s="33"/>
      <c r="G11" s="33"/>
      <c r="H11" s="45" t="s">
        <v>15</v>
      </c>
      <c r="I11" s="46"/>
      <c r="J11" s="46"/>
      <c r="K11" s="42"/>
      <c r="L11" s="42"/>
      <c r="M11" s="42"/>
      <c r="N11" s="42"/>
      <c r="O11" s="42"/>
      <c r="P11" s="42"/>
      <c r="Q11" s="42"/>
      <c r="R11" s="46"/>
      <c r="S11" s="46"/>
      <c r="T11" s="46"/>
      <c r="U11" s="46"/>
      <c r="V11" s="42"/>
      <c r="W11" s="42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P11" s="22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>
        <v>10</v>
      </c>
      <c r="CD11" s="21"/>
      <c r="CE11" s="21"/>
      <c r="CF11" s="21"/>
      <c r="CG11" s="21">
        <v>69</v>
      </c>
      <c r="CH11" s="21" t="s">
        <v>108</v>
      </c>
      <c r="CI11" s="21"/>
    </row>
    <row r="12" spans="1:87" ht="18" customHeight="1">
      <c r="A12" s="68"/>
      <c r="B12" s="68"/>
      <c r="C12" s="33" t="s">
        <v>37</v>
      </c>
      <c r="D12" s="33"/>
      <c r="E12" s="33"/>
      <c r="F12" s="33"/>
      <c r="G12" s="33"/>
      <c r="H12" s="70" t="s">
        <v>14</v>
      </c>
      <c r="I12" s="71"/>
      <c r="J12" s="71"/>
      <c r="K12" s="64"/>
      <c r="L12" s="64"/>
      <c r="M12" s="64"/>
      <c r="N12" s="64"/>
      <c r="O12" s="64"/>
      <c r="P12" s="64"/>
      <c r="Q12" s="64"/>
      <c r="R12" s="77" t="s">
        <v>25</v>
      </c>
      <c r="S12" s="77"/>
      <c r="T12" s="77"/>
      <c r="U12" s="77"/>
      <c r="V12" s="53"/>
      <c r="W12" s="53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9"/>
      <c r="AP12" s="22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>
        <v>11</v>
      </c>
      <c r="CD12" s="21"/>
      <c r="CE12" s="21"/>
      <c r="CF12" s="21"/>
      <c r="CG12" s="21">
        <v>70</v>
      </c>
      <c r="CH12" s="21"/>
      <c r="CI12" s="21"/>
    </row>
    <row r="13" spans="1:87" ht="18" customHeight="1">
      <c r="A13" s="68"/>
      <c r="B13" s="68"/>
      <c r="C13" s="33"/>
      <c r="D13" s="33"/>
      <c r="E13" s="33"/>
      <c r="F13" s="33"/>
      <c r="G13" s="33"/>
      <c r="H13" s="45" t="s">
        <v>15</v>
      </c>
      <c r="I13" s="46"/>
      <c r="J13" s="46"/>
      <c r="K13" s="42"/>
      <c r="L13" s="42"/>
      <c r="M13" s="42"/>
      <c r="N13" s="42"/>
      <c r="O13" s="42"/>
      <c r="P13" s="42"/>
      <c r="Q13" s="42"/>
      <c r="R13" s="46"/>
      <c r="S13" s="46"/>
      <c r="T13" s="46"/>
      <c r="U13" s="46"/>
      <c r="V13" s="42"/>
      <c r="W13" s="42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1"/>
      <c r="AP13" s="22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>
        <v>12</v>
      </c>
      <c r="CD13" s="21"/>
      <c r="CE13" s="21"/>
      <c r="CF13" s="21"/>
      <c r="CG13" s="21">
        <v>71</v>
      </c>
      <c r="CH13" s="21"/>
      <c r="CI13" s="21"/>
    </row>
    <row r="14" spans="1:87" ht="18" customHeight="1">
      <c r="A14" s="68"/>
      <c r="B14" s="68"/>
      <c r="C14" s="33" t="s">
        <v>38</v>
      </c>
      <c r="D14" s="33"/>
      <c r="E14" s="33"/>
      <c r="F14" s="33"/>
      <c r="G14" s="33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4"/>
      <c r="AP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>
        <v>13</v>
      </c>
      <c r="CD14" s="21"/>
      <c r="CE14" s="21"/>
      <c r="CF14" s="21"/>
      <c r="CG14" s="21">
        <v>72</v>
      </c>
      <c r="CH14" s="21"/>
      <c r="CI14" s="21"/>
    </row>
    <row r="15" spans="1:87" ht="18" customHeight="1">
      <c r="A15" s="68"/>
      <c r="B15" s="68"/>
      <c r="C15" s="33" t="s">
        <v>39</v>
      </c>
      <c r="D15" s="33"/>
      <c r="E15" s="33"/>
      <c r="F15" s="33"/>
      <c r="G15" s="33"/>
      <c r="H15" s="35"/>
      <c r="I15" s="36"/>
      <c r="J15" s="36"/>
      <c r="K15" s="36"/>
      <c r="L15" s="36"/>
      <c r="M15" s="36"/>
      <c r="N15" s="36"/>
      <c r="O15" s="36"/>
      <c r="P15" s="36"/>
      <c r="Q15" s="36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4"/>
      <c r="AP15" s="22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>
        <v>14</v>
      </c>
      <c r="CD15" s="21"/>
      <c r="CE15" s="21"/>
      <c r="CF15" s="21"/>
      <c r="CG15" s="21">
        <v>73</v>
      </c>
      <c r="CH15" s="21"/>
      <c r="CI15" s="21"/>
    </row>
    <row r="16" spans="1:87" ht="18" customHeight="1">
      <c r="A16" s="68"/>
      <c r="B16" s="68"/>
      <c r="C16" s="33" t="s">
        <v>40</v>
      </c>
      <c r="D16" s="33"/>
      <c r="E16" s="33"/>
      <c r="F16" s="33"/>
      <c r="G16" s="33"/>
      <c r="H16" s="43" t="s">
        <v>41</v>
      </c>
      <c r="I16" s="44"/>
      <c r="J16" s="44"/>
      <c r="K16" s="44"/>
      <c r="L16" s="41"/>
      <c r="M16" s="41"/>
      <c r="N16" s="41"/>
      <c r="O16" s="44" t="s">
        <v>42</v>
      </c>
      <c r="P16" s="44"/>
      <c r="Q16" s="44"/>
      <c r="R16" s="44"/>
      <c r="S16" s="41"/>
      <c r="T16" s="41"/>
      <c r="U16" s="41"/>
      <c r="V16" s="44" t="s">
        <v>43</v>
      </c>
      <c r="W16" s="44"/>
      <c r="X16" s="44"/>
      <c r="Y16" s="44"/>
      <c r="Z16" s="44"/>
      <c r="AA16" s="44"/>
      <c r="AB16" s="44"/>
      <c r="AC16" s="41"/>
      <c r="AD16" s="41"/>
      <c r="AE16" s="41"/>
      <c r="AF16" s="6"/>
      <c r="AG16" s="6"/>
      <c r="AH16" s="6"/>
      <c r="AI16" s="6"/>
      <c r="AJ16" s="6"/>
      <c r="AK16" s="6"/>
      <c r="AL16" s="7"/>
      <c r="AP16" s="22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>
        <v>15</v>
      </c>
      <c r="CD16" s="21"/>
      <c r="CE16" s="21"/>
      <c r="CF16" s="21"/>
      <c r="CG16" s="21">
        <v>74</v>
      </c>
      <c r="CH16" s="21"/>
      <c r="CI16" s="21"/>
    </row>
    <row r="17" spans="1:87" ht="18" customHeight="1">
      <c r="A17" s="68"/>
      <c r="B17" s="68"/>
      <c r="C17" s="33"/>
      <c r="D17" s="33"/>
      <c r="E17" s="33"/>
      <c r="F17" s="33"/>
      <c r="G17" s="33"/>
      <c r="H17" s="84" t="str">
        <f>IF(OR($S$16="有",$AC$16="有",$L$16="有"),"有の場合、部位・
処置内容等具体的に","　")</f>
        <v>　</v>
      </c>
      <c r="I17" s="85"/>
      <c r="J17" s="85"/>
      <c r="K17" s="85"/>
      <c r="L17" s="85"/>
      <c r="M17" s="85"/>
      <c r="N17" s="85"/>
      <c r="O17" s="85"/>
      <c r="P17" s="85"/>
      <c r="Q17" s="88" t="str">
        <f>IF(OR($S$16="有",$AC$16="有",$L$16="有"),"(","　")</f>
        <v>　</v>
      </c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82" t="str">
        <f>IF(OR($S$16="有",$AC$16="有",$L$16="有"),")","　")</f>
        <v>　</v>
      </c>
      <c r="AP17" s="22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>
        <v>16</v>
      </c>
      <c r="CD17" s="21"/>
      <c r="CE17" s="21"/>
      <c r="CF17" s="21"/>
      <c r="CG17" s="21">
        <v>75</v>
      </c>
      <c r="CH17" s="21"/>
      <c r="CI17" s="21"/>
    </row>
    <row r="18" spans="1:87" ht="18" customHeight="1">
      <c r="A18" s="68"/>
      <c r="B18" s="68"/>
      <c r="C18" s="33"/>
      <c r="D18" s="33"/>
      <c r="E18" s="33"/>
      <c r="F18" s="33"/>
      <c r="G18" s="33"/>
      <c r="H18" s="86"/>
      <c r="I18" s="87"/>
      <c r="J18" s="87"/>
      <c r="K18" s="87"/>
      <c r="L18" s="87"/>
      <c r="M18" s="87"/>
      <c r="N18" s="87"/>
      <c r="O18" s="87"/>
      <c r="P18" s="87"/>
      <c r="Q18" s="89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83"/>
      <c r="AP18" s="22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>
        <v>17</v>
      </c>
      <c r="CD18" s="21"/>
      <c r="CE18" s="21"/>
      <c r="CF18" s="21"/>
      <c r="CG18" s="21">
        <v>76</v>
      </c>
      <c r="CH18" s="21"/>
      <c r="CI18" s="21"/>
    </row>
    <row r="19" spans="1:87" ht="18" customHeight="1">
      <c r="A19" s="68" t="s">
        <v>87</v>
      </c>
      <c r="B19" s="68"/>
      <c r="C19" s="33" t="s">
        <v>111</v>
      </c>
      <c r="D19" s="33"/>
      <c r="E19" s="33"/>
      <c r="F19" s="33"/>
      <c r="G19" s="33"/>
      <c r="H19" s="35"/>
      <c r="I19" s="36"/>
      <c r="J19" s="36"/>
      <c r="K19" s="36"/>
      <c r="L19" s="36"/>
      <c r="M19" s="36"/>
      <c r="N19" s="36"/>
      <c r="O19" s="40" t="s">
        <v>51</v>
      </c>
      <c r="P19" s="40"/>
      <c r="Q19" s="40"/>
      <c r="R19" s="40"/>
      <c r="S19" s="40"/>
      <c r="T19" s="36"/>
      <c r="U19" s="36"/>
      <c r="V19" s="36"/>
      <c r="W19" s="36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  <c r="AP19" s="22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>
        <v>18</v>
      </c>
      <c r="CD19" s="21"/>
      <c r="CE19" s="21"/>
      <c r="CF19" s="21"/>
      <c r="CG19" s="21">
        <v>77</v>
      </c>
      <c r="CH19" s="21"/>
      <c r="CI19" s="21"/>
    </row>
    <row r="20" spans="1:87" ht="18" customHeight="1">
      <c r="A20" s="68"/>
      <c r="B20" s="68"/>
      <c r="C20" s="33" t="s">
        <v>52</v>
      </c>
      <c r="D20" s="33"/>
      <c r="E20" s="33"/>
      <c r="F20" s="33"/>
      <c r="G20" s="33"/>
      <c r="H20" s="35"/>
      <c r="I20" s="36"/>
      <c r="J20" s="36"/>
      <c r="K20" s="36"/>
      <c r="L20" s="36"/>
      <c r="M20" s="36"/>
      <c r="N20" s="36"/>
      <c r="O20" s="40" t="s">
        <v>53</v>
      </c>
      <c r="P20" s="40"/>
      <c r="Q20" s="40"/>
      <c r="R20" s="40"/>
      <c r="S20" s="40"/>
      <c r="T20" s="36"/>
      <c r="U20" s="36"/>
      <c r="V20" s="36"/>
      <c r="W20" s="36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4"/>
      <c r="AP20" s="22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>
        <v>19</v>
      </c>
      <c r="CD20" s="21"/>
      <c r="CE20" s="21"/>
      <c r="CF20" s="21"/>
      <c r="CG20" s="21">
        <v>78</v>
      </c>
      <c r="CH20" s="21"/>
      <c r="CI20" s="21"/>
    </row>
    <row r="21" spans="1:87" ht="18" customHeight="1">
      <c r="A21" s="68"/>
      <c r="B21" s="68"/>
      <c r="C21" s="33" t="s">
        <v>56</v>
      </c>
      <c r="D21" s="33"/>
      <c r="E21" s="33"/>
      <c r="F21" s="33"/>
      <c r="G21" s="33"/>
      <c r="H21" s="35"/>
      <c r="I21" s="36"/>
      <c r="J21" s="36"/>
      <c r="K21" s="36"/>
      <c r="L21" s="36"/>
      <c r="M21" s="36"/>
      <c r="N21" s="36"/>
      <c r="O21" s="40" t="s">
        <v>57</v>
      </c>
      <c r="P21" s="40"/>
      <c r="Q21" s="40"/>
      <c r="R21" s="40"/>
      <c r="S21" s="40"/>
      <c r="T21" s="36"/>
      <c r="U21" s="36"/>
      <c r="V21" s="36"/>
      <c r="W21" s="36"/>
      <c r="X21" s="115" t="s">
        <v>110</v>
      </c>
      <c r="Y21" s="115"/>
      <c r="Z21" s="115"/>
      <c r="AA21" s="115"/>
      <c r="AB21" s="115"/>
      <c r="AC21" s="115"/>
      <c r="AD21" s="115"/>
      <c r="AE21" s="115"/>
      <c r="AF21" s="115"/>
      <c r="AG21" s="60"/>
      <c r="AH21" s="60"/>
      <c r="AI21" s="60"/>
      <c r="AJ21" s="60"/>
      <c r="AK21" s="60"/>
      <c r="AL21" s="61"/>
      <c r="AP21" s="22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>
        <v>20</v>
      </c>
      <c r="CD21" s="21"/>
      <c r="CE21" s="21"/>
      <c r="CF21" s="21"/>
      <c r="CG21" s="21">
        <v>79</v>
      </c>
      <c r="CH21" s="21"/>
      <c r="CI21" s="21"/>
    </row>
    <row r="22" spans="1:87" ht="18" customHeight="1">
      <c r="A22" s="68"/>
      <c r="B22" s="68"/>
      <c r="C22" s="33" t="s">
        <v>58</v>
      </c>
      <c r="D22" s="33"/>
      <c r="E22" s="33"/>
      <c r="F22" s="33"/>
      <c r="G22" s="33"/>
      <c r="H22" s="51"/>
      <c r="I22" s="42"/>
      <c r="J22" s="42"/>
      <c r="K22" s="42"/>
      <c r="L22" s="42"/>
      <c r="M22" s="42"/>
      <c r="N22" s="42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P22" s="22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>
        <v>21</v>
      </c>
      <c r="CD22" s="21"/>
      <c r="CE22" s="21"/>
      <c r="CF22" s="21"/>
      <c r="CG22" s="21">
        <v>80</v>
      </c>
      <c r="CH22" s="21"/>
      <c r="CI22" s="21"/>
    </row>
    <row r="23" spans="1:87" ht="18" customHeight="1">
      <c r="A23" s="68"/>
      <c r="B23" s="68"/>
      <c r="C23" s="58" t="s">
        <v>59</v>
      </c>
      <c r="D23" s="33"/>
      <c r="E23" s="33"/>
      <c r="F23" s="33"/>
      <c r="G23" s="33"/>
      <c r="H23" s="52"/>
      <c r="I23" s="53"/>
      <c r="J23" s="53"/>
      <c r="K23" s="53"/>
      <c r="L23" s="53"/>
      <c r="M23" s="53"/>
      <c r="N23" s="5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9"/>
      <c r="AP23" s="22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>
        <v>22</v>
      </c>
      <c r="CD23" s="21"/>
      <c r="CE23" s="21"/>
      <c r="CF23" s="21"/>
      <c r="CG23" s="21">
        <v>81</v>
      </c>
      <c r="CH23" s="21"/>
      <c r="CI23" s="21"/>
    </row>
    <row r="24" spans="1:87" ht="18" customHeight="1">
      <c r="A24" s="68"/>
      <c r="B24" s="68"/>
      <c r="C24" s="33"/>
      <c r="D24" s="33"/>
      <c r="E24" s="33"/>
      <c r="F24" s="33"/>
      <c r="G24" s="33"/>
      <c r="H24" s="51"/>
      <c r="I24" s="42"/>
      <c r="J24" s="42"/>
      <c r="K24" s="42"/>
      <c r="L24" s="42"/>
      <c r="M24" s="42"/>
      <c r="N24" s="42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P24" s="22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>
        <v>23</v>
      </c>
      <c r="CD24" s="21"/>
      <c r="CE24" s="21"/>
      <c r="CF24" s="21"/>
      <c r="CG24" s="21">
        <v>82</v>
      </c>
      <c r="CH24" s="21"/>
      <c r="CI24" s="21"/>
    </row>
    <row r="25" spans="1:87" ht="18" customHeight="1">
      <c r="A25" s="68"/>
      <c r="B25" s="68"/>
      <c r="C25" s="58" t="s">
        <v>60</v>
      </c>
      <c r="D25" s="33"/>
      <c r="E25" s="33"/>
      <c r="F25" s="33"/>
      <c r="G25" s="33"/>
      <c r="H25" s="52"/>
      <c r="I25" s="53"/>
      <c r="J25" s="53"/>
      <c r="K25" s="53"/>
      <c r="L25" s="53"/>
      <c r="M25" s="53"/>
      <c r="N25" s="53"/>
      <c r="O25" s="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6"/>
      <c r="AP25" s="22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>
        <v>24</v>
      </c>
      <c r="CD25" s="21"/>
      <c r="CE25" s="21"/>
      <c r="CF25" s="21"/>
      <c r="CG25" s="21">
        <v>83</v>
      </c>
      <c r="CH25" s="21"/>
      <c r="CI25" s="21"/>
    </row>
    <row r="26" spans="1:87" ht="18" customHeight="1">
      <c r="A26" s="68"/>
      <c r="B26" s="68"/>
      <c r="C26" s="33"/>
      <c r="D26" s="33"/>
      <c r="E26" s="33"/>
      <c r="F26" s="33"/>
      <c r="G26" s="33"/>
      <c r="H26" s="51"/>
      <c r="I26" s="42"/>
      <c r="J26" s="42"/>
      <c r="K26" s="42"/>
      <c r="L26" s="42"/>
      <c r="M26" s="42"/>
      <c r="N26" s="42"/>
      <c r="O26" s="17"/>
      <c r="P26" s="62" t="s">
        <v>120</v>
      </c>
      <c r="Q26" s="62"/>
      <c r="R26" s="62"/>
      <c r="S26" s="17" t="s">
        <v>44</v>
      </c>
      <c r="T26" s="17"/>
      <c r="U26" s="17"/>
      <c r="V26" s="17"/>
      <c r="W26" s="17"/>
      <c r="X26" s="17"/>
      <c r="Y26" s="17"/>
      <c r="Z26" s="17"/>
      <c r="AA26" s="17"/>
      <c r="AB26" s="17"/>
      <c r="AC26" s="17" t="s">
        <v>7</v>
      </c>
      <c r="AD26" s="17"/>
      <c r="AE26" s="17"/>
      <c r="AF26" s="17"/>
      <c r="AG26" s="17"/>
      <c r="AH26" s="17"/>
      <c r="AI26" s="17"/>
      <c r="AJ26" s="17"/>
      <c r="AK26" s="17"/>
      <c r="AL26" s="18"/>
      <c r="AP26" s="22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>
        <v>25</v>
      </c>
      <c r="CD26" s="21"/>
      <c r="CE26" s="21"/>
      <c r="CF26" s="21"/>
      <c r="CG26" s="21">
        <v>84</v>
      </c>
      <c r="CH26" s="21"/>
      <c r="CI26" s="21"/>
    </row>
    <row r="27" spans="1:87" ht="18" customHeight="1">
      <c r="A27" s="68"/>
      <c r="B27" s="68"/>
      <c r="C27" s="33" t="s">
        <v>61</v>
      </c>
      <c r="D27" s="33"/>
      <c r="E27" s="33"/>
      <c r="F27" s="33"/>
      <c r="G27" s="33"/>
      <c r="H27" s="35"/>
      <c r="I27" s="36"/>
      <c r="J27" s="36"/>
      <c r="K27" s="36"/>
      <c r="L27" s="36"/>
      <c r="M27" s="36"/>
      <c r="N27" s="36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4"/>
      <c r="AP27" s="22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>
        <v>26</v>
      </c>
      <c r="CD27" s="21"/>
      <c r="CE27" s="21"/>
      <c r="CF27" s="21"/>
      <c r="CG27" s="21">
        <v>85</v>
      </c>
      <c r="CH27" s="21"/>
      <c r="CI27" s="21"/>
    </row>
    <row r="28" spans="1:87" ht="18" customHeight="1">
      <c r="A28" s="68"/>
      <c r="B28" s="68"/>
      <c r="C28" s="33" t="s">
        <v>74</v>
      </c>
      <c r="D28" s="33"/>
      <c r="E28" s="33"/>
      <c r="F28" s="33" t="s">
        <v>63</v>
      </c>
      <c r="G28" s="33"/>
      <c r="H28" s="50"/>
      <c r="I28" s="41"/>
      <c r="J28" s="41"/>
      <c r="K28" s="41"/>
      <c r="L28" s="41"/>
      <c r="M28" s="41"/>
      <c r="N28" s="41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/>
      <c r="AP28" s="22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>
        <v>27</v>
      </c>
      <c r="CD28" s="21"/>
      <c r="CE28" s="21"/>
      <c r="CF28" s="21"/>
      <c r="CG28" s="21">
        <v>86</v>
      </c>
      <c r="CH28" s="21"/>
      <c r="CI28" s="21"/>
    </row>
    <row r="29" spans="1:87" ht="18" customHeight="1">
      <c r="A29" s="68"/>
      <c r="B29" s="68"/>
      <c r="C29" s="33"/>
      <c r="D29" s="33"/>
      <c r="E29" s="33"/>
      <c r="F29" s="33"/>
      <c r="G29" s="33"/>
      <c r="H29" s="50"/>
      <c r="I29" s="41"/>
      <c r="J29" s="41"/>
      <c r="K29" s="41"/>
      <c r="L29" s="41"/>
      <c r="M29" s="41"/>
      <c r="N29" s="41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/>
      <c r="AP29" s="22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>
        <v>28</v>
      </c>
      <c r="CD29" s="21"/>
      <c r="CE29" s="21"/>
      <c r="CF29" s="21"/>
      <c r="CG29" s="21">
        <v>87</v>
      </c>
      <c r="CH29" s="21"/>
      <c r="CI29" s="21"/>
    </row>
    <row r="30" spans="1:87" ht="18" customHeight="1">
      <c r="A30" s="68"/>
      <c r="B30" s="68"/>
      <c r="C30" s="33"/>
      <c r="D30" s="33"/>
      <c r="E30" s="33"/>
      <c r="F30" s="33"/>
      <c r="G30" s="33"/>
      <c r="H30" s="51"/>
      <c r="I30" s="42"/>
      <c r="J30" s="42"/>
      <c r="K30" s="42"/>
      <c r="L30" s="42"/>
      <c r="M30" s="42"/>
      <c r="N30" s="42"/>
      <c r="O30" s="10"/>
      <c r="P30" s="54" t="s">
        <v>68</v>
      </c>
      <c r="Q30" s="54"/>
      <c r="R30" s="54"/>
      <c r="S30" s="31"/>
      <c r="T30" s="30"/>
      <c r="U30" s="55" t="s">
        <v>69</v>
      </c>
      <c r="V30" s="55"/>
      <c r="W30" s="55"/>
      <c r="X30" s="31"/>
      <c r="Y30" s="30"/>
      <c r="Z30" s="54" t="s">
        <v>70</v>
      </c>
      <c r="AA30" s="54"/>
      <c r="AB30" s="54"/>
      <c r="AC30" s="31"/>
      <c r="AD30" s="30"/>
      <c r="AE30" s="59" t="s">
        <v>71</v>
      </c>
      <c r="AF30" s="59"/>
      <c r="AG30" s="59"/>
      <c r="AH30" s="31"/>
      <c r="AI30" s="10"/>
      <c r="AJ30" s="10"/>
      <c r="AK30" s="10"/>
      <c r="AL30" s="11"/>
      <c r="AP30" s="22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>
        <v>29</v>
      </c>
      <c r="CD30" s="21"/>
      <c r="CE30" s="21"/>
      <c r="CF30" s="21"/>
      <c r="CG30" s="21">
        <v>88</v>
      </c>
      <c r="CH30" s="21"/>
      <c r="CI30" s="21"/>
    </row>
    <row r="31" spans="1:87" ht="18" customHeight="1">
      <c r="A31" s="68"/>
      <c r="B31" s="68"/>
      <c r="C31" s="33"/>
      <c r="D31" s="33"/>
      <c r="E31" s="33"/>
      <c r="F31" s="33" t="s">
        <v>64</v>
      </c>
      <c r="G31" s="33"/>
      <c r="H31" s="52"/>
      <c r="I31" s="53"/>
      <c r="J31" s="53"/>
      <c r="K31" s="53"/>
      <c r="L31" s="53"/>
      <c r="M31" s="53"/>
      <c r="N31" s="5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9"/>
      <c r="AP31" s="22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>
        <v>30</v>
      </c>
      <c r="CD31" s="21"/>
      <c r="CE31" s="21"/>
      <c r="CF31" s="21"/>
      <c r="CG31" s="21">
        <v>89</v>
      </c>
      <c r="CH31" s="21"/>
      <c r="CI31" s="21"/>
    </row>
    <row r="32" spans="1:87" ht="18" customHeight="1">
      <c r="A32" s="68"/>
      <c r="B32" s="68"/>
      <c r="C32" s="33"/>
      <c r="D32" s="33"/>
      <c r="E32" s="33"/>
      <c r="F32" s="33"/>
      <c r="G32" s="33"/>
      <c r="H32" s="50"/>
      <c r="I32" s="41"/>
      <c r="J32" s="41"/>
      <c r="K32" s="41"/>
      <c r="L32" s="41"/>
      <c r="M32" s="41"/>
      <c r="N32" s="41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/>
      <c r="AP32" s="22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>
        <v>90</v>
      </c>
      <c r="CH32" s="21"/>
      <c r="CI32" s="21"/>
    </row>
    <row r="33" spans="1:87" ht="18" customHeight="1">
      <c r="A33" s="68"/>
      <c r="B33" s="68"/>
      <c r="C33" s="33"/>
      <c r="D33" s="33"/>
      <c r="E33" s="33"/>
      <c r="F33" s="33"/>
      <c r="G33" s="33"/>
      <c r="H33" s="51"/>
      <c r="I33" s="42"/>
      <c r="J33" s="42"/>
      <c r="K33" s="42"/>
      <c r="L33" s="42"/>
      <c r="M33" s="42"/>
      <c r="N33" s="42"/>
      <c r="O33" s="10"/>
      <c r="P33" s="47" t="s">
        <v>68</v>
      </c>
      <c r="Q33" s="47"/>
      <c r="R33" s="47"/>
      <c r="S33" s="113"/>
      <c r="T33" s="113"/>
      <c r="U33" s="48" t="s">
        <v>69</v>
      </c>
      <c r="V33" s="48"/>
      <c r="W33" s="48"/>
      <c r="X33" s="113"/>
      <c r="Y33" s="113"/>
      <c r="Z33" s="47" t="s">
        <v>70</v>
      </c>
      <c r="AA33" s="47"/>
      <c r="AB33" s="47"/>
      <c r="AC33" s="113"/>
      <c r="AD33" s="113"/>
      <c r="AE33" s="48" t="s">
        <v>71</v>
      </c>
      <c r="AF33" s="48"/>
      <c r="AG33" s="48"/>
      <c r="AH33" s="113"/>
      <c r="AI33" s="113"/>
      <c r="AJ33" s="10"/>
      <c r="AK33" s="10"/>
      <c r="AL33" s="11"/>
      <c r="AP33" s="22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>
        <v>91</v>
      </c>
      <c r="CH33" s="21"/>
      <c r="CI33" s="21"/>
    </row>
    <row r="34" spans="1:87" ht="18" customHeight="1">
      <c r="A34" s="68"/>
      <c r="B34" s="68"/>
      <c r="C34" s="33"/>
      <c r="D34" s="33"/>
      <c r="E34" s="33"/>
      <c r="F34" s="56" t="s">
        <v>65</v>
      </c>
      <c r="G34" s="57"/>
      <c r="H34" s="57"/>
      <c r="I34" s="57"/>
      <c r="J34" s="57"/>
      <c r="K34" s="57"/>
      <c r="L34" s="57"/>
      <c r="M34" s="57"/>
      <c r="N34" s="57"/>
      <c r="O34" s="49"/>
      <c r="P34" s="49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4"/>
      <c r="AP34" s="22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>
        <v>92</v>
      </c>
      <c r="CH34" s="21"/>
      <c r="CI34" s="21"/>
    </row>
    <row r="35" spans="1:87" ht="18" customHeight="1">
      <c r="A35" s="68"/>
      <c r="B35" s="68"/>
      <c r="C35" s="32" t="s">
        <v>72</v>
      </c>
      <c r="D35" s="33"/>
      <c r="E35" s="33"/>
      <c r="F35" s="34"/>
      <c r="G35" s="34"/>
      <c r="H35" s="35"/>
      <c r="I35" s="36"/>
      <c r="J35" s="36"/>
      <c r="K35" s="36"/>
      <c r="L35" s="36"/>
      <c r="M35" s="36"/>
      <c r="N35" s="36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4"/>
      <c r="AP35" s="22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>
        <v>93</v>
      </c>
      <c r="CH35" s="21"/>
      <c r="CI35" s="21"/>
    </row>
    <row r="36" spans="1:87" ht="18" customHeight="1">
      <c r="A36" s="68"/>
      <c r="B36" s="68"/>
      <c r="C36" s="32" t="s">
        <v>73</v>
      </c>
      <c r="D36" s="33"/>
      <c r="E36" s="33"/>
      <c r="F36" s="33"/>
      <c r="G36" s="33"/>
      <c r="H36" s="35"/>
      <c r="I36" s="36"/>
      <c r="J36" s="36"/>
      <c r="K36" s="36"/>
      <c r="L36" s="36"/>
      <c r="M36" s="36"/>
      <c r="N36" s="36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4"/>
      <c r="AP36" s="22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>
        <v>94</v>
      </c>
      <c r="CH36" s="21"/>
      <c r="CI36" s="21"/>
    </row>
    <row r="37" spans="1:87" ht="18" customHeight="1">
      <c r="A37" s="68" t="s">
        <v>88</v>
      </c>
      <c r="B37" s="68"/>
      <c r="C37" s="32" t="s">
        <v>79</v>
      </c>
      <c r="D37" s="33"/>
      <c r="E37" s="33"/>
      <c r="F37" s="33"/>
      <c r="G37" s="33"/>
      <c r="H37" s="1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"/>
      <c r="AP37" s="22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>
        <v>95</v>
      </c>
      <c r="CH37" s="21"/>
      <c r="CI37" s="21"/>
    </row>
    <row r="38" spans="1:87" ht="18" customHeight="1">
      <c r="A38" s="68"/>
      <c r="B38" s="68"/>
      <c r="C38" s="32"/>
      <c r="D38" s="33"/>
      <c r="E38" s="33"/>
      <c r="F38" s="33"/>
      <c r="G38" s="33"/>
      <c r="H38" s="1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7"/>
      <c r="AP38" s="22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>
        <v>96</v>
      </c>
      <c r="CH38" s="21"/>
      <c r="CI38" s="21"/>
    </row>
    <row r="39" spans="1:87" ht="18" customHeight="1">
      <c r="A39" s="68"/>
      <c r="B39" s="68"/>
      <c r="C39" s="32"/>
      <c r="D39" s="33"/>
      <c r="E39" s="33"/>
      <c r="F39" s="33"/>
      <c r="G39" s="33"/>
      <c r="H39" s="12"/>
      <c r="I39" s="6"/>
      <c r="J39" s="6"/>
      <c r="K39" s="6"/>
      <c r="L39" s="6"/>
      <c r="M39" s="6"/>
      <c r="N39" s="37" t="s">
        <v>44</v>
      </c>
      <c r="O39" s="37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7" t="s">
        <v>7</v>
      </c>
      <c r="AP39" s="22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>
        <v>97</v>
      </c>
      <c r="CH39" s="21"/>
      <c r="CI39" s="21"/>
    </row>
    <row r="40" spans="1:87" ht="18" customHeight="1">
      <c r="A40" s="68"/>
      <c r="B40" s="68"/>
      <c r="C40" s="32"/>
      <c r="D40" s="33"/>
      <c r="E40" s="33"/>
      <c r="F40" s="33"/>
      <c r="G40" s="33"/>
      <c r="H40" s="39" t="s">
        <v>76</v>
      </c>
      <c r="I40" s="40"/>
      <c r="J40" s="40"/>
      <c r="K40" s="40"/>
      <c r="L40" s="40"/>
      <c r="M40" s="40"/>
      <c r="N40" s="40"/>
      <c r="O40" s="40"/>
      <c r="P40" s="36"/>
      <c r="Q40" s="36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4"/>
      <c r="AP40" s="22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>
        <v>98</v>
      </c>
      <c r="CH40" s="21"/>
      <c r="CI40" s="21"/>
    </row>
    <row r="41" spans="1:87" ht="18" customHeight="1">
      <c r="A41" s="68"/>
      <c r="B41" s="68"/>
      <c r="C41" s="32"/>
      <c r="D41" s="33"/>
      <c r="E41" s="33"/>
      <c r="F41" s="33"/>
      <c r="G41" s="33"/>
      <c r="H41" s="43" t="s">
        <v>75</v>
      </c>
      <c r="I41" s="44"/>
      <c r="J41" s="44"/>
      <c r="K41" s="44"/>
      <c r="L41" s="44"/>
      <c r="M41" s="44"/>
      <c r="N41" s="44"/>
      <c r="O41" s="44"/>
      <c r="P41" s="41"/>
      <c r="Q41" s="41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"/>
      <c r="AP41" s="22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>
        <v>99</v>
      </c>
      <c r="CH41" s="21"/>
      <c r="CI41" s="21"/>
    </row>
    <row r="42" spans="1:87" ht="18" customHeight="1">
      <c r="A42" s="68"/>
      <c r="B42" s="68"/>
      <c r="C42" s="32"/>
      <c r="D42" s="33"/>
      <c r="E42" s="33"/>
      <c r="F42" s="33"/>
      <c r="G42" s="33"/>
      <c r="H42" s="45"/>
      <c r="I42" s="46"/>
      <c r="J42" s="46"/>
      <c r="K42" s="46"/>
      <c r="L42" s="46"/>
      <c r="M42" s="46"/>
      <c r="N42" s="46"/>
      <c r="O42" s="46"/>
      <c r="P42" s="42"/>
      <c r="Q42" s="42"/>
      <c r="R42" s="10"/>
      <c r="S42" s="10"/>
      <c r="T42" s="10"/>
      <c r="U42" s="10"/>
      <c r="V42" s="10" t="s">
        <v>77</v>
      </c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" t="s">
        <v>78</v>
      </c>
      <c r="AP42" s="22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>
        <v>100</v>
      </c>
      <c r="CH42" s="21"/>
      <c r="CI42" s="21"/>
    </row>
    <row r="43" spans="1:87" ht="18" customHeight="1">
      <c r="A43" s="68"/>
      <c r="B43" s="68"/>
      <c r="C43" s="111" t="s">
        <v>81</v>
      </c>
      <c r="D43" s="112"/>
      <c r="E43" s="112"/>
      <c r="F43" s="112"/>
      <c r="G43" s="11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109" t="s">
        <v>80</v>
      </c>
      <c r="AC43" s="109"/>
      <c r="AD43" s="109"/>
      <c r="AE43" s="109"/>
      <c r="AF43" s="109"/>
      <c r="AG43" s="8"/>
      <c r="AH43" s="4"/>
      <c r="AI43" s="4"/>
      <c r="AJ43" s="4"/>
      <c r="AK43" s="4"/>
      <c r="AL43" s="9" t="s">
        <v>78</v>
      </c>
      <c r="AP43" s="22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>
        <v>101</v>
      </c>
      <c r="CH43" s="21"/>
      <c r="CI43" s="21"/>
    </row>
    <row r="44" spans="1:87" ht="18" customHeight="1">
      <c r="A44" s="68"/>
      <c r="B44" s="68"/>
      <c r="C44" s="111"/>
      <c r="D44" s="112"/>
      <c r="E44" s="112"/>
      <c r="F44" s="112"/>
      <c r="G44" s="112"/>
      <c r="H44" s="10"/>
      <c r="I44" s="10"/>
      <c r="J44" s="10"/>
      <c r="K44" s="10"/>
      <c r="L44" s="10"/>
      <c r="M44" s="10"/>
      <c r="N44" s="37" t="s">
        <v>44</v>
      </c>
      <c r="O44" s="37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" t="s">
        <v>7</v>
      </c>
      <c r="AP44" s="22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>
        <v>102</v>
      </c>
      <c r="CH44" s="21"/>
      <c r="CI44" s="21"/>
    </row>
    <row r="45" spans="1:87" ht="18" customHeight="1">
      <c r="A45" s="92" t="s">
        <v>89</v>
      </c>
      <c r="B45" s="93"/>
      <c r="C45" s="107" t="s">
        <v>84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98"/>
      <c r="Q45" s="98"/>
      <c r="R45" s="3" t="s">
        <v>82</v>
      </c>
      <c r="S45" s="3" t="s">
        <v>83</v>
      </c>
      <c r="T45" s="3"/>
      <c r="U45" s="4"/>
      <c r="V45" s="4"/>
      <c r="W45" s="4"/>
      <c r="X45" s="4"/>
      <c r="Y45" s="4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5"/>
      <c r="AP45" s="22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>
        <v>103</v>
      </c>
      <c r="CH45" s="21"/>
      <c r="CI45" s="21"/>
    </row>
    <row r="46" spans="1:87" ht="26.25" customHeight="1">
      <c r="A46" s="94"/>
      <c r="B46" s="95"/>
      <c r="C46" s="105" t="s">
        <v>85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7"/>
      <c r="AP46" s="22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>
        <v>104</v>
      </c>
      <c r="CH46" s="21"/>
      <c r="CI46" s="21"/>
    </row>
    <row r="47" spans="1:87" ht="26.25" customHeight="1">
      <c r="A47" s="94"/>
      <c r="B47" s="95"/>
      <c r="C47" s="99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1"/>
      <c r="AP47" s="22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>
        <v>105</v>
      </c>
      <c r="CH47" s="21"/>
      <c r="CI47" s="21"/>
    </row>
    <row r="48" spans="1:87" ht="13.5">
      <c r="A48" s="94"/>
      <c r="B48" s="95"/>
      <c r="C48" s="99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1"/>
      <c r="AP48" s="22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>
        <v>106</v>
      </c>
      <c r="CH48" s="21"/>
      <c r="CI48" s="21"/>
    </row>
    <row r="49" spans="1:87" ht="13.5">
      <c r="A49" s="94"/>
      <c r="B49" s="95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1"/>
      <c r="AP49" s="22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>
        <v>107</v>
      </c>
      <c r="CH49" s="21"/>
      <c r="CI49" s="21"/>
    </row>
    <row r="50" spans="1:87" ht="13.5">
      <c r="A50" s="96"/>
      <c r="B50" s="97"/>
      <c r="C50" s="102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4"/>
      <c r="AP50" s="22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>
        <v>108</v>
      </c>
      <c r="CH50" s="21"/>
      <c r="CI50" s="21"/>
    </row>
    <row r="51" spans="1:87" ht="14.25" thickBot="1">
      <c r="A51" s="25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4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>
        <v>109</v>
      </c>
      <c r="CH51" s="21"/>
      <c r="CI51" s="21"/>
    </row>
    <row r="52" spans="1:87" ht="14.25" thickTop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>
        <v>110</v>
      </c>
      <c r="CH52" s="21"/>
      <c r="CI52" s="21"/>
    </row>
    <row r="53" spans="1:87" ht="13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</row>
    <row r="54" spans="1:87" ht="13.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</row>
    <row r="55" spans="1:87" ht="13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</row>
    <row r="56" spans="1:87" ht="13.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</row>
    <row r="57" spans="1:87" ht="13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</row>
    <row r="58" spans="1:87" ht="13.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</row>
    <row r="59" spans="1:87" ht="13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</row>
    <row r="60" spans="1:87" ht="13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</row>
    <row r="61" spans="1:87" ht="13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</row>
    <row r="62" spans="1:87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</row>
    <row r="63" spans="1:87" ht="13.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</row>
  </sheetData>
  <sheetProtection sheet="1" objects="1" scenarios="1" selectLockedCells="1"/>
  <mergeCells count="114">
    <mergeCell ref="A19:B36"/>
    <mergeCell ref="A37:B44"/>
    <mergeCell ref="A45:B50"/>
    <mergeCell ref="P45:Q45"/>
    <mergeCell ref="C47:AL50"/>
    <mergeCell ref="C46:Q46"/>
    <mergeCell ref="C45:O45"/>
    <mergeCell ref="C37:G42"/>
    <mergeCell ref="AB43:AF43"/>
    <mergeCell ref="P44:AK44"/>
    <mergeCell ref="C43:G44"/>
    <mergeCell ref="AH33:AI33"/>
    <mergeCell ref="AC33:AD33"/>
    <mergeCell ref="X33:Y33"/>
    <mergeCell ref="S33:T33"/>
    <mergeCell ref="W42:AK42"/>
    <mergeCell ref="H21:N21"/>
    <mergeCell ref="C21:G21"/>
    <mergeCell ref="O21:S21"/>
    <mergeCell ref="X21:AF21"/>
    <mergeCell ref="T20:W20"/>
    <mergeCell ref="C20:G20"/>
    <mergeCell ref="H20:N20"/>
    <mergeCell ref="O20:S20"/>
    <mergeCell ref="AL17:AL18"/>
    <mergeCell ref="C12:G13"/>
    <mergeCell ref="C10:G11"/>
    <mergeCell ref="C19:G19"/>
    <mergeCell ref="H19:N19"/>
    <mergeCell ref="O19:S19"/>
    <mergeCell ref="T19:W19"/>
    <mergeCell ref="AC16:AE16"/>
    <mergeCell ref="V16:AB16"/>
    <mergeCell ref="R10:U11"/>
    <mergeCell ref="H17:P18"/>
    <mergeCell ref="Q17:Q18"/>
    <mergeCell ref="R17:AK18"/>
    <mergeCell ref="H16:K16"/>
    <mergeCell ref="L16:N16"/>
    <mergeCell ref="M6:N6"/>
    <mergeCell ref="P6:Q6"/>
    <mergeCell ref="U6:AA6"/>
    <mergeCell ref="AD6:AE6"/>
    <mergeCell ref="H13:J13"/>
    <mergeCell ref="H12:J12"/>
    <mergeCell ref="H11:J11"/>
    <mergeCell ref="AK3:AL3"/>
    <mergeCell ref="AA3:AJ3"/>
    <mergeCell ref="R12:U13"/>
    <mergeCell ref="AA7:AD7"/>
    <mergeCell ref="G5:R5"/>
    <mergeCell ref="I6:K6"/>
    <mergeCell ref="F6:H6"/>
    <mergeCell ref="A1:AL1"/>
    <mergeCell ref="K10:Q10"/>
    <mergeCell ref="K11:Q11"/>
    <mergeCell ref="V10:W11"/>
    <mergeCell ref="V7:Y7"/>
    <mergeCell ref="A6:E6"/>
    <mergeCell ref="A5:E5"/>
    <mergeCell ref="A7:E7"/>
    <mergeCell ref="G7:Q7"/>
    <mergeCell ref="AE7:AK7"/>
    <mergeCell ref="A10:B18"/>
    <mergeCell ref="X5:Y5"/>
    <mergeCell ref="H10:J10"/>
    <mergeCell ref="H14:Q14"/>
    <mergeCell ref="C15:G15"/>
    <mergeCell ref="H15:Q15"/>
    <mergeCell ref="C14:G14"/>
    <mergeCell ref="K12:Q12"/>
    <mergeCell ref="K13:Q13"/>
    <mergeCell ref="O16:R16"/>
    <mergeCell ref="S16:U16"/>
    <mergeCell ref="V12:W13"/>
    <mergeCell ref="C16:G18"/>
    <mergeCell ref="AK6:AM6"/>
    <mergeCell ref="H27:N27"/>
    <mergeCell ref="C23:G24"/>
    <mergeCell ref="H23:N24"/>
    <mergeCell ref="C25:G26"/>
    <mergeCell ref="H25:N26"/>
    <mergeCell ref="Z30:AB30"/>
    <mergeCell ref="AE30:AG30"/>
    <mergeCell ref="AG21:AL21"/>
    <mergeCell ref="P26:R26"/>
    <mergeCell ref="C22:G22"/>
    <mergeCell ref="H22:N22"/>
    <mergeCell ref="T21:W21"/>
    <mergeCell ref="C27:G27"/>
    <mergeCell ref="C35:G35"/>
    <mergeCell ref="H35:N35"/>
    <mergeCell ref="N44:O44"/>
    <mergeCell ref="C36:G36"/>
    <mergeCell ref="H36:N36"/>
    <mergeCell ref="C28:E34"/>
    <mergeCell ref="P39:AK39"/>
    <mergeCell ref="H40:O40"/>
    <mergeCell ref="P40:Q40"/>
    <mergeCell ref="P41:Q42"/>
    <mergeCell ref="H41:O42"/>
    <mergeCell ref="P33:R33"/>
    <mergeCell ref="U33:W33"/>
    <mergeCell ref="Z33:AB33"/>
    <mergeCell ref="AE33:AG33"/>
    <mergeCell ref="O34:P34"/>
    <mergeCell ref="H28:N30"/>
    <mergeCell ref="F28:G30"/>
    <mergeCell ref="H31:N33"/>
    <mergeCell ref="F31:G33"/>
    <mergeCell ref="P30:R30"/>
    <mergeCell ref="U30:W30"/>
    <mergeCell ref="N39:O39"/>
    <mergeCell ref="F34:N34"/>
  </mergeCells>
  <conditionalFormatting sqref="G5 X5:Y5 M6:N6 P6:Q6 G7:Q7 V7:Y7 AE7:AK7 K10:Q13 H14:Q15 L16:N16 S16:U16 AC16:AE16 V10:W13 T19:W21 H19:N33 O34:P34 H35:N36 P45:Q45 C47:AL50 P40:Q42 S5 I6">
    <cfRule type="cellIs" priority="7" dxfId="2" operator="equal">
      <formula>""</formula>
    </cfRule>
  </conditionalFormatting>
  <conditionalFormatting sqref="S33 X33 AC33 AH33 S30 X30 AC30 AH30">
    <cfRule type="cellIs" priority="6" dxfId="2" operator="equal">
      <formula>""</formula>
    </cfRule>
  </conditionalFormatting>
  <conditionalFormatting sqref="AG21:AL21">
    <cfRule type="cellIs" priority="5" dxfId="2" operator="equal">
      <formula>""</formula>
    </cfRule>
  </conditionalFormatting>
  <conditionalFormatting sqref="R17">
    <cfRule type="cellIs" priority="1" dxfId="1" operator="equal">
      <formula>$Q$17="("</formula>
    </cfRule>
    <cfRule type="cellIs" priority="2" dxfId="0" operator="notEqual">
      <formula>""</formula>
    </cfRule>
  </conditionalFormatting>
  <dataValidations count="13">
    <dataValidation type="list" allowBlank="1" showInputMessage="1" showErrorMessage="1" sqref="K10:Q11">
      <formula1>$BU$2:$BU$4</formula1>
    </dataValidation>
    <dataValidation type="list" allowBlank="1" showInputMessage="1" showErrorMessage="1" sqref="V10:W13 AH30 AC30 X30 S30 S33 AH33 X33 P40:P41 AC33 T19 AC16:AE16 S16:U16 L16:N16">
      <formula1>$BV$2:$BV$3</formula1>
    </dataValidation>
    <dataValidation type="list" allowBlank="1" showInputMessage="1" showErrorMessage="1" sqref="K12:Q13">
      <formula1>$BW$2:$BW$4</formula1>
    </dataValidation>
    <dataValidation type="list" allowBlank="1" showInputMessage="1" showErrorMessage="1" sqref="H15:Q15">
      <formula1>$BY$2:$BY$5</formula1>
    </dataValidation>
    <dataValidation type="list" allowBlank="1" showInputMessage="1" showErrorMessage="1" sqref="H19:H23 H35:N36 H27:N27 H25 I19:N22">
      <formula1>$CA$2:$CA$5</formula1>
    </dataValidation>
    <dataValidation type="list" allowBlank="1" showInputMessage="1" showErrorMessage="1" sqref="T20:T21 X20:AB20">
      <formula1>$CB$2:$CB$3</formula1>
    </dataValidation>
    <dataValidation type="list" allowBlank="1" showInputMessage="1" showErrorMessage="1" sqref="H28 H31">
      <formula1>$CD$2:$CD$5</formula1>
    </dataValidation>
    <dataValidation type="list" allowBlank="1" showInputMessage="1" showErrorMessage="1" sqref="O34:P34">
      <formula1>$CE$2:$CE$3</formula1>
    </dataValidation>
    <dataValidation type="list" allowBlank="1" showInputMessage="1" showErrorMessage="1" sqref="X5:Y5">
      <formula1>$CF$2:$CF$3</formula1>
    </dataValidation>
    <dataValidation type="list" allowBlank="1" showInputMessage="1" showErrorMessage="1" sqref="P45:Q45">
      <formula1>$CC$2:$CC$31</formula1>
    </dataValidation>
    <dataValidation type="list" allowBlank="1" showInputMessage="1" showErrorMessage="1" sqref="AK6:AM6">
      <formula1>$CG$2:$CG$52</formula1>
    </dataValidation>
    <dataValidation type="list" allowBlank="1" showInputMessage="1" showErrorMessage="1" sqref="AG21:AL21">
      <formula1>$CH$2:$CH$11</formula1>
    </dataValidation>
    <dataValidation type="list" allowBlank="1" showInputMessage="1" showErrorMessage="1" sqref="H14:Q14">
      <formula1>$CI$2:$CI$5</formula1>
    </dataValidation>
  </dataValidations>
  <printOptions/>
  <pageMargins left="0.7086614173228347" right="0.2362204724409449" top="0.25" bottom="0.15748031496062992" header="0.31496062992125984" footer="0.17"/>
  <pageSetup fitToHeight="1" fitToWidth="1" horizontalDpi="600" verticalDpi="600" orientation="portrait" paperSize="9" r:id="rId4"/>
  <headerFooter>
    <oddFooter>&amp;C&amp;"ＭＳ 明朝,標準"&amp;9医療法人協和会　介護老人保健施設ウエルハウス西宮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WHNISIMIYA102</dc:creator>
  <cp:keywords/>
  <dc:description/>
  <cp:lastModifiedBy>WHNISIMIYA102</cp:lastModifiedBy>
  <cp:lastPrinted>2020-10-23T08:46:35Z</cp:lastPrinted>
  <dcterms:created xsi:type="dcterms:W3CDTF">2006-09-16T00:00:00Z</dcterms:created>
  <dcterms:modified xsi:type="dcterms:W3CDTF">2023-08-11T06:04:51Z</dcterms:modified>
  <cp:category/>
  <cp:version/>
  <cp:contentType/>
  <cp:contentStatus/>
</cp:coreProperties>
</file>